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G22" i="1" l="1"/>
  <c r="I16" i="1"/>
  <c r="I22" i="1" s="1"/>
  <c r="H16" i="1"/>
  <c r="H22" i="1" s="1"/>
  <c r="G16" i="1"/>
  <c r="F16" i="1"/>
  <c r="F22" i="1" s="1"/>
</calcChain>
</file>

<file path=xl/sharedStrings.xml><?xml version="1.0" encoding="utf-8"?>
<sst xmlns="http://schemas.openxmlformats.org/spreadsheetml/2006/main" count="33" uniqueCount="33">
  <si>
    <t>УТВЕРЖДЕНО</t>
  </si>
  <si>
    <t xml:space="preserve"> Директор ГБОУ СОШ№8 г. Беслан</t>
  </si>
  <si>
    <t>Хаблиева А. Т.__________________</t>
  </si>
  <si>
    <t>Сезон: осенне-зимний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</si>
  <si>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</si>
  <si>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</si>
  <si>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</si>
  <si>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</si>
  <si>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</si>
  <si>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</si>
  <si>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</si>
  <si>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</si>
  <si>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</si>
  <si>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</si>
  <si>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Итого:</t>
  </si>
  <si>
    <t>Неделя: первая</t>
  </si>
  <si>
    <t>Хлеб пшеничный</t>
  </si>
  <si>
    <t>338/М</t>
  </si>
  <si>
    <t>Возрастная категория: 12 - 18 лет</t>
  </si>
  <si>
    <t>Яблоко</t>
  </si>
  <si>
    <t>"15 "января 2022 г.</t>
  </si>
  <si>
    <t>День: суббота</t>
  </si>
  <si>
    <t xml:space="preserve">День </t>
  </si>
  <si>
    <t>14/М</t>
  </si>
  <si>
    <t>Масло сливочное</t>
  </si>
  <si>
    <t>268/М/ССЖ</t>
  </si>
  <si>
    <t>Котлеты из говядины с соусом сметанно-томатным, 100/40</t>
  </si>
  <si>
    <t>202/М</t>
  </si>
  <si>
    <t>Макароны отварные</t>
  </si>
  <si>
    <t>378/М/ССЖ</t>
  </si>
  <si>
    <t>Мармелад</t>
  </si>
  <si>
    <t>Какао на молоке</t>
  </si>
  <si>
    <t xml:space="preserve">      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</si>
</sst>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zoomScaleNormal="100" zoomScaleSheetLayoutView="78" workbookViewId="0">
      <selection activeCell="A7" sqref="A7:I7"/>
    </sheetView>
  </sheetViews>
  <sheetFormatPr defaultRowHeight="15" x14ac:dyDescent="0.25"/>
  <cols>
    <col min="2" max="2" width="15.7109375" customWidth="1"/>
    <col min="3" max="3" width="18" customWidth="1"/>
    <col min="4" max="4" width="11.28515625" customWidth="1"/>
    <col min="9" max="9" width="11.28515625" customWidth="1"/>
  </cols>
  <sheetData>
    <row r="1" spans="1:9" ht="15" customHeight="1" x14ac:dyDescent="0.25">
      <c r="A1" s="1"/>
      <c r="B1" s="1"/>
      <c r="C1" s="1"/>
      <c r="D1" s="1"/>
      <c r="E1" s="20" t="s">
        <v>0</v>
      </c>
      <c r="F1" s="20"/>
      <c r="G1" s="20"/>
      <c r="H1" s="20"/>
      <c r="I1" s="20"/>
    </row>
    <row r="2" spans="1:9" ht="15" customHeight="1" x14ac:dyDescent="0.25">
      <c r="A2" s="1"/>
      <c r="B2" s="1"/>
      <c r="C2" s="1"/>
      <c r="D2" s="2"/>
      <c r="E2" s="21" t="s">
        <v>1</v>
      </c>
      <c r="F2" s="21"/>
      <c r="G2" s="21"/>
      <c r="H2" s="21"/>
      <c r="I2" s="21"/>
    </row>
    <row r="3" spans="1:9" x14ac:dyDescent="0.25">
      <c r="A3" s="1"/>
      <c r="B3" s="1"/>
      <c r="C3" s="1"/>
      <c r="D3" s="1"/>
      <c r="E3" s="21"/>
      <c r="F3" s="21"/>
      <c r="G3" s="21"/>
      <c r="H3" s="21"/>
      <c r="I3" s="21"/>
    </row>
    <row r="4" spans="1:9" x14ac:dyDescent="0.25">
      <c r="A4" s="3"/>
      <c r="B4" s="4"/>
      <c r="C4" s="3"/>
      <c r="D4" s="4"/>
      <c r="E4" s="22" t="s">
        <v>2</v>
      </c>
      <c r="F4" s="22"/>
      <c r="G4" s="22"/>
      <c r="H4" s="22"/>
      <c r="I4" s="22"/>
    </row>
    <row r="5" spans="1:9" ht="20.25" customHeight="1" x14ac:dyDescent="0.25">
      <c r="A5" s="23"/>
      <c r="B5" s="23"/>
      <c r="C5" s="23"/>
      <c r="D5" s="4"/>
      <c r="E5" s="24" t="s">
        <v>20</v>
      </c>
      <c r="F5" s="25"/>
      <c r="G5" s="25"/>
      <c r="H5" s="25"/>
      <c r="I5" s="25"/>
    </row>
    <row r="6" spans="1:9" x14ac:dyDescent="0.25">
      <c r="A6" s="3"/>
      <c r="B6" s="4"/>
      <c r="C6" s="3"/>
      <c r="D6" s="4"/>
      <c r="E6" s="4"/>
      <c r="F6" s="4"/>
      <c r="G6" s="4"/>
      <c r="H6" s="4"/>
      <c r="I6" s="4"/>
    </row>
    <row r="7" spans="1:9" ht="66.75" customHeight="1" x14ac:dyDescent="0.25">
      <c r="A7" s="17" t="s">
        <v>32</v>
      </c>
      <c r="B7" s="18"/>
      <c r="C7" s="18"/>
      <c r="D7" s="18"/>
      <c r="E7" s="18"/>
      <c r="F7" s="18"/>
      <c r="G7" s="18"/>
      <c r="H7" s="18"/>
      <c r="I7" s="19"/>
    </row>
    <row r="8" spans="1:9" ht="15.75" x14ac:dyDescent="0.25">
      <c r="A8" s="28" t="s">
        <v>21</v>
      </c>
      <c r="B8" s="29"/>
      <c r="C8" s="29"/>
      <c r="D8" s="29"/>
      <c r="E8" s="29"/>
      <c r="F8" s="29"/>
      <c r="G8" s="29"/>
      <c r="H8" s="29"/>
      <c r="I8" s="30"/>
    </row>
    <row r="9" spans="1:9" ht="15.75" x14ac:dyDescent="0.25">
      <c r="A9" s="28" t="s">
        <v>15</v>
      </c>
      <c r="B9" s="29"/>
      <c r="C9" s="29"/>
      <c r="D9" s="29"/>
      <c r="E9" s="29"/>
      <c r="F9" s="29"/>
      <c r="G9" s="29"/>
      <c r="H9" s="29"/>
      <c r="I9" s="30"/>
    </row>
    <row r="10" spans="1:9" ht="15.75" x14ac:dyDescent="0.25">
      <c r="A10" s="28" t="s">
        <v>3</v>
      </c>
      <c r="B10" s="29"/>
      <c r="C10" s="29"/>
      <c r="D10" s="29"/>
      <c r="E10" s="29"/>
      <c r="F10" s="29"/>
      <c r="G10" s="29"/>
      <c r="H10" s="29"/>
      <c r="I10" s="30"/>
    </row>
    <row r="11" spans="1:9" ht="15.75" x14ac:dyDescent="0.25">
      <c r="A11" s="28" t="s">
        <v>18</v>
      </c>
      <c r="B11" s="29"/>
      <c r="C11" s="29"/>
      <c r="D11" s="29"/>
      <c r="E11" s="29"/>
      <c r="F11" s="29"/>
      <c r="G11" s="29"/>
      <c r="H11" s="29"/>
      <c r="I11" s="30"/>
    </row>
    <row r="12" spans="1:9" ht="15.75" customHeight="1" x14ac:dyDescent="0.25">
      <c r="A12" s="16" t="s">
        <v>4</v>
      </c>
      <c r="B12" s="16" t="s">
        <v>5</v>
      </c>
      <c r="C12" s="16" t="s">
        <v>6</v>
      </c>
      <c r="D12" s="26" t="s">
        <v>7</v>
      </c>
      <c r="E12" s="26" t="s">
        <v>8</v>
      </c>
      <c r="F12" s="17" t="s">
        <v>9</v>
      </c>
      <c r="G12" s="18"/>
      <c r="H12" s="19"/>
      <c r="I12" s="26" t="s">
        <v>10</v>
      </c>
    </row>
    <row r="13" spans="1:9" ht="31.5" x14ac:dyDescent="0.25">
      <c r="A13" s="16"/>
      <c r="B13" s="16"/>
      <c r="C13" s="16"/>
      <c r="D13" s="27"/>
      <c r="E13" s="27"/>
      <c r="F13" s="15" t="s">
        <v>11</v>
      </c>
      <c r="G13" s="15" t="s">
        <v>12</v>
      </c>
      <c r="H13" s="15" t="s">
        <v>13</v>
      </c>
      <c r="I13" s="27"/>
    </row>
    <row r="14" spans="1:9" ht="15.75" x14ac:dyDescent="0.25">
      <c r="A14" s="15">
        <v>1</v>
      </c>
      <c r="B14" s="5">
        <v>2</v>
      </c>
      <c r="C14" s="1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" ht="31.5" x14ac:dyDescent="0.25">
      <c r="A15" s="16" t="s">
        <v>22</v>
      </c>
      <c r="B15" s="8" t="s">
        <v>23</v>
      </c>
      <c r="C15" s="9" t="s">
        <v>24</v>
      </c>
      <c r="D15" s="10">
        <v>15</v>
      </c>
      <c r="E15" s="8">
        <v>6.38</v>
      </c>
      <c r="F15" s="8">
        <v>0.12</v>
      </c>
      <c r="G15" s="8">
        <v>10.88</v>
      </c>
      <c r="H15" s="8">
        <v>0.2</v>
      </c>
      <c r="I15" s="8">
        <v>99.14</v>
      </c>
    </row>
    <row r="16" spans="1:9" ht="54" customHeight="1" x14ac:dyDescent="0.25">
      <c r="A16" s="16"/>
      <c r="B16" s="8" t="s">
        <v>25</v>
      </c>
      <c r="C16" s="9" t="s">
        <v>26</v>
      </c>
      <c r="D16" s="10">
        <v>140</v>
      </c>
      <c r="E16" s="8">
        <v>39.270000000000003</v>
      </c>
      <c r="F16" s="8">
        <f>0.68+15.511</f>
        <v>16.190999999999999</v>
      </c>
      <c r="G16" s="8">
        <f>1.54+11.989</f>
        <v>13.529</v>
      </c>
      <c r="H16" s="8">
        <f>2.84+13.244</f>
        <v>16.084</v>
      </c>
      <c r="I16" s="8">
        <f>28.26+222.62</f>
        <v>250.88</v>
      </c>
    </row>
    <row r="17" spans="1:9" ht="31.5" x14ac:dyDescent="0.25">
      <c r="A17" s="16"/>
      <c r="B17" s="8" t="s">
        <v>27</v>
      </c>
      <c r="C17" s="9" t="s">
        <v>28</v>
      </c>
      <c r="D17" s="10">
        <v>180</v>
      </c>
      <c r="E17" s="8">
        <v>5.14</v>
      </c>
      <c r="F17" s="11">
        <v>7.92</v>
      </c>
      <c r="G17" s="8">
        <v>0.93600000000000005</v>
      </c>
      <c r="H17" s="11">
        <v>50.76</v>
      </c>
      <c r="I17" s="11">
        <v>243.36</v>
      </c>
    </row>
    <row r="18" spans="1:9" ht="23.25" customHeight="1" x14ac:dyDescent="0.25">
      <c r="A18" s="16"/>
      <c r="B18" s="8" t="s">
        <v>29</v>
      </c>
      <c r="C18" s="9" t="s">
        <v>31</v>
      </c>
      <c r="D18" s="10">
        <v>200</v>
      </c>
      <c r="E18" s="8">
        <v>8.9</v>
      </c>
      <c r="F18" s="8">
        <v>1.611</v>
      </c>
      <c r="G18" s="8">
        <v>1.389</v>
      </c>
      <c r="H18" s="8">
        <v>13.756</v>
      </c>
      <c r="I18" s="8">
        <v>74.343999999999994</v>
      </c>
    </row>
    <row r="19" spans="1:9" ht="31.5" x14ac:dyDescent="0.25">
      <c r="A19" s="16"/>
      <c r="B19" s="8"/>
      <c r="C19" s="9" t="s">
        <v>16</v>
      </c>
      <c r="D19" s="10">
        <v>40</v>
      </c>
      <c r="E19" s="8">
        <v>1.53</v>
      </c>
      <c r="F19" s="8">
        <v>3.04</v>
      </c>
      <c r="G19" s="11">
        <v>0.4</v>
      </c>
      <c r="H19" s="8">
        <v>19.32</v>
      </c>
      <c r="I19" s="10">
        <v>94</v>
      </c>
    </row>
    <row r="20" spans="1:9" ht="18.75" customHeight="1" x14ac:dyDescent="0.25">
      <c r="A20" s="16"/>
      <c r="B20" s="8" t="s">
        <v>17</v>
      </c>
      <c r="C20" s="9" t="s">
        <v>19</v>
      </c>
      <c r="D20" s="10">
        <v>100</v>
      </c>
      <c r="E20" s="11">
        <v>6.85</v>
      </c>
      <c r="F20" s="11">
        <v>0.4</v>
      </c>
      <c r="G20" s="11">
        <v>0.4</v>
      </c>
      <c r="H20" s="11">
        <v>9.8000000000000007</v>
      </c>
      <c r="I20" s="10">
        <v>47</v>
      </c>
    </row>
    <row r="21" spans="1:9" ht="22.5" customHeight="1" x14ac:dyDescent="0.25">
      <c r="A21" s="15"/>
      <c r="B21" s="8"/>
      <c r="C21" s="9" t="s">
        <v>30</v>
      </c>
      <c r="D21" s="10">
        <v>30</v>
      </c>
      <c r="E21" s="11">
        <v>4.88</v>
      </c>
      <c r="F21" s="11">
        <v>3.92</v>
      </c>
      <c r="G21" s="11">
        <v>0.7</v>
      </c>
      <c r="H21" s="11">
        <v>19.32</v>
      </c>
      <c r="I21" s="10">
        <v>94</v>
      </c>
    </row>
    <row r="22" spans="1:9" ht="15.75" x14ac:dyDescent="0.25">
      <c r="A22" s="12"/>
      <c r="B22" s="13"/>
      <c r="C22" s="6" t="s">
        <v>14</v>
      </c>
      <c r="D22" s="14"/>
      <c r="E22" s="7">
        <f>SUM(E15:E21)</f>
        <v>72.95</v>
      </c>
      <c r="F22" s="7">
        <f t="shared" ref="F22:I22" si="0">SUM(F15:F21)</f>
        <v>33.201999999999998</v>
      </c>
      <c r="G22" s="7">
        <f t="shared" si="0"/>
        <v>28.233999999999995</v>
      </c>
      <c r="H22" s="7">
        <f t="shared" si="0"/>
        <v>129.24</v>
      </c>
      <c r="I22" s="7">
        <f t="shared" si="0"/>
        <v>902.72399999999993</v>
      </c>
    </row>
    <row r="26" spans="1:9" x14ac:dyDescent="0.25">
      <c r="A26" s="3"/>
      <c r="B26" s="4"/>
      <c r="C26" s="3"/>
      <c r="D26" s="4"/>
      <c r="E26" s="4"/>
      <c r="F26" s="3"/>
      <c r="G26" s="4"/>
      <c r="H26" s="4"/>
      <c r="I26" s="4"/>
    </row>
  </sheetData>
  <mergeCells count="18">
    <mergeCell ref="E12:E13"/>
    <mergeCell ref="F12:H12"/>
    <mergeCell ref="A15:A20"/>
    <mergeCell ref="A7:I7"/>
    <mergeCell ref="E1:I1"/>
    <mergeCell ref="E2:I3"/>
    <mergeCell ref="E4:I4"/>
    <mergeCell ref="A5:C5"/>
    <mergeCell ref="E5:I5"/>
    <mergeCell ref="I12:I13"/>
    <mergeCell ref="A8:I8"/>
    <mergeCell ref="A9:I9"/>
    <mergeCell ref="A10:I10"/>
    <mergeCell ref="A11:I11"/>
    <mergeCell ref="A12:A13"/>
    <mergeCell ref="B12:B13"/>
    <mergeCell ref="C12:C13"/>
    <mergeCell ref="D12:D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2022-02-04T10:17:36Z</dcterms:modified>
</cp:coreProperties>
</file>