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<sst xmlns="http://schemas.openxmlformats.org/spreadsheetml/2006/main" count="32" uniqueCount="32">
  <si>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</si>
  <si>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</si>
  <si>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</si>
  <si>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</si>
  <si>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</si>
  <si>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</si>
  <si>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</si>
  <si>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</si>
  <si>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</si>
  <si>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</si>
  <si>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</si>
  <si>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</si>
  <si>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</si>
  <si>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</si>
  <si>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</si>
  <si>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</si>
  <si>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</si>
  <si>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</si>
  <si>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</si>
  <si>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</si>
  <si>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"18 "февраля 2022 г.</t>
  </si>
  <si>
    <t>День: пятница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</si>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</sst>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zoomScaleSheetLayoutView="78" workbookViewId="0">
      <selection activeCell="K9" sqref="K9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23.25" customHeight="1" x14ac:dyDescent="0.25">
      <c r="A5" s="25"/>
      <c r="B5" s="25"/>
      <c r="C5" s="25"/>
      <c r="D5" s="4"/>
      <c r="E5" s="26" t="s">
        <v>20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9" t="s">
        <v>19</v>
      </c>
      <c r="B7" s="20"/>
      <c r="C7" s="20"/>
      <c r="D7" s="20"/>
      <c r="E7" s="20"/>
      <c r="F7" s="20"/>
      <c r="G7" s="20"/>
      <c r="H7" s="20"/>
      <c r="I7" s="21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17" t="s">
        <v>7</v>
      </c>
      <c r="E12" s="17" t="s">
        <v>8</v>
      </c>
      <c r="F12" s="19" t="s">
        <v>9</v>
      </c>
      <c r="G12" s="20"/>
      <c r="H12" s="21"/>
      <c r="I12" s="17" t="s">
        <v>10</v>
      </c>
    </row>
    <row r="13" spans="1:9" ht="31.5" x14ac:dyDescent="0.25">
      <c r="A13" s="16"/>
      <c r="B13" s="16"/>
      <c r="C13" s="16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16" t="s">
        <v>22</v>
      </c>
      <c r="B15" s="10" t="s">
        <v>23</v>
      </c>
      <c r="C15" s="9" t="s">
        <v>24</v>
      </c>
      <c r="D15" s="10">
        <v>20</v>
      </c>
      <c r="E15" s="8">
        <v>9.4</v>
      </c>
      <c r="F15" s="11">
        <v>5.2</v>
      </c>
      <c r="G15" s="8">
        <v>5.22</v>
      </c>
      <c r="H15" s="31"/>
      <c r="I15" s="8">
        <v>68.8</v>
      </c>
    </row>
    <row r="16" spans="1:9" ht="63" x14ac:dyDescent="0.25">
      <c r="A16" s="16"/>
      <c r="B16" s="8" t="s">
        <v>25</v>
      </c>
      <c r="C16" s="9" t="s">
        <v>26</v>
      </c>
      <c r="D16" s="10">
        <v>140</v>
      </c>
      <c r="E16" s="8">
        <v>40.17</v>
      </c>
      <c r="F16" s="8">
        <f>21.5+1.09</f>
        <v>22.59</v>
      </c>
      <c r="G16" s="8">
        <f>2.84+6.06</f>
        <v>8.8999999999999986</v>
      </c>
      <c r="H16" s="8">
        <f>3.756+6.22</f>
        <v>9.9759999999999991</v>
      </c>
      <c r="I16" s="8">
        <f>126.3+84.82</f>
        <v>211.12</v>
      </c>
    </row>
    <row r="17" spans="1:9" ht="31.5" x14ac:dyDescent="0.25">
      <c r="A17" s="16"/>
      <c r="B17" s="8" t="s">
        <v>27</v>
      </c>
      <c r="C17" s="9" t="s">
        <v>28</v>
      </c>
      <c r="D17" s="10">
        <v>180</v>
      </c>
      <c r="E17" s="8">
        <v>13.89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</row>
    <row r="18" spans="1:9" ht="31.5" x14ac:dyDescent="0.25">
      <c r="A18" s="16"/>
      <c r="B18" s="8" t="s">
        <v>29</v>
      </c>
      <c r="C18" s="9" t="s">
        <v>30</v>
      </c>
      <c r="D18" s="10">
        <v>200</v>
      </c>
      <c r="E18" s="8">
        <v>2.7</v>
      </c>
      <c r="F18" s="8">
        <v>0.06</v>
      </c>
      <c r="G18" s="8">
        <v>0.01</v>
      </c>
      <c r="H18" s="8">
        <v>11.19</v>
      </c>
      <c r="I18" s="8">
        <v>46.28</v>
      </c>
    </row>
    <row r="19" spans="1:9" ht="31.5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15.75" x14ac:dyDescent="0.25">
      <c r="A20" s="16"/>
      <c r="B20" s="8" t="s">
        <v>18</v>
      </c>
      <c r="C20" s="9" t="s">
        <v>31</v>
      </c>
      <c r="D20" s="10">
        <v>100</v>
      </c>
      <c r="E20" s="8">
        <v>6.85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74.539999999999992</v>
      </c>
      <c r="F21" s="7">
        <f>SUM(F15:F20)</f>
        <v>35.213999999999999</v>
      </c>
      <c r="G21" s="7">
        <f>SUM(G15:G20)</f>
        <v>20.581999999999997</v>
      </c>
      <c r="H21" s="7">
        <f>SUM(H15:H20)</f>
        <v>76.721999999999994</v>
      </c>
      <c r="I21" s="7">
        <f>SUM(I15:I20)</f>
        <v>640.03600000000006</v>
      </c>
    </row>
    <row r="22" spans="1:9" x14ac:dyDescent="0.25">
      <c r="A22" s="3"/>
      <c r="B22" s="4"/>
      <c r="C22" s="3"/>
      <c r="D22" s="4"/>
      <c r="E22" s="32"/>
      <c r="F22" s="4"/>
      <c r="G22" s="4"/>
      <c r="H22" s="4"/>
      <c r="I22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2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2022-02-18T06:43:58Z</dcterms:modified>
</cp:coreProperties>
</file>