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F21" i="1"/>
  <c r="E21" i="1"/>
  <c r="I16" i="1"/>
  <c r="I21" i="1" s="1"/>
  <c r="H16" i="1"/>
  <c r="G16" i="1"/>
  <c r="G21" i="1" s="1"/>
  <c r="F16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<sst xmlns="http://schemas.openxmlformats.org/spreadsheetml/2006/main" count="32" uniqueCount="32">
  <si>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</si>
  <si>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</si>
  <si>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</si>
  <si>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</si>
  <si>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</si>
  <si>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</si>
  <si>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</si>
  <si>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</si>
  <si>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</si>
  <si>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</si>
  <si>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</si>
  <si>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</si>
  <si>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</si>
  <si>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</si>
  <si>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</si>
  <si>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</si>
  <si>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</si>
  <si>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первая</t>
  </si>
  <si>
    <t>338/М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</si>
  <si>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</si>
  <si>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"02 "марта 2022 г.</t>
  </si>
  <si>
    <t>День: среда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</si>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</sst>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zoomScaleSheetLayoutView="78" workbookViewId="0">
      <selection activeCell="J18" sqref="J18"/>
    </sheetView>
  </sheetViews>
  <sheetFormatPr defaultRowHeight="15" x14ac:dyDescent="0.25"/>
  <cols>
    <col min="2" max="2" width="15.7109375" customWidth="1"/>
    <col min="3" max="3" width="20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" ht="17.25" customHeight="1" x14ac:dyDescent="0.25">
      <c r="A2" s="1"/>
      <c r="B2" s="1"/>
      <c r="C2" s="1"/>
      <c r="D2" s="2"/>
      <c r="E2" s="21" t="s">
        <v>1</v>
      </c>
      <c r="F2" s="21"/>
      <c r="G2" s="21"/>
      <c r="H2" s="21"/>
      <c r="I2" s="21"/>
    </row>
    <row r="3" spans="1:9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" ht="16.5" customHeight="1" x14ac:dyDescent="0.25">
      <c r="A4" s="3"/>
      <c r="B4" s="4"/>
      <c r="C4" s="3"/>
      <c r="D4" s="4"/>
      <c r="E4" s="22" t="s">
        <v>2</v>
      </c>
      <c r="F4" s="22"/>
      <c r="G4" s="22"/>
      <c r="H4" s="22"/>
      <c r="I4" s="22"/>
    </row>
    <row r="5" spans="1:9" ht="39" customHeight="1" x14ac:dyDescent="0.25">
      <c r="A5" s="23"/>
      <c r="B5" s="23"/>
      <c r="C5" s="23"/>
      <c r="D5" s="4"/>
      <c r="E5" s="24" t="s">
        <v>20</v>
      </c>
      <c r="F5" s="25"/>
      <c r="G5" s="25"/>
      <c r="H5" s="25"/>
      <c r="I5" s="25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17" t="s">
        <v>19</v>
      </c>
      <c r="B7" s="18"/>
      <c r="C7" s="18"/>
      <c r="D7" s="18"/>
      <c r="E7" s="18"/>
      <c r="F7" s="18"/>
      <c r="G7" s="18"/>
      <c r="H7" s="18"/>
      <c r="I7" s="19"/>
    </row>
    <row r="8" spans="1:9" ht="15.75" x14ac:dyDescent="0.25">
      <c r="A8" s="28" t="s">
        <v>21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17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16" t="s">
        <v>4</v>
      </c>
      <c r="B12" s="16" t="s">
        <v>5</v>
      </c>
      <c r="C12" s="16" t="s">
        <v>6</v>
      </c>
      <c r="D12" s="26" t="s">
        <v>7</v>
      </c>
      <c r="E12" s="26" t="s">
        <v>8</v>
      </c>
      <c r="F12" s="17" t="s">
        <v>9</v>
      </c>
      <c r="G12" s="18"/>
      <c r="H12" s="19"/>
      <c r="I12" s="26" t="s">
        <v>10</v>
      </c>
    </row>
    <row r="13" spans="1:9" ht="31.5" x14ac:dyDescent="0.25">
      <c r="A13" s="16"/>
      <c r="B13" s="16"/>
      <c r="C13" s="16"/>
      <c r="D13" s="27"/>
      <c r="E13" s="27"/>
      <c r="F13" s="15" t="s">
        <v>11</v>
      </c>
      <c r="G13" s="15" t="s">
        <v>12</v>
      </c>
      <c r="H13" s="15" t="s">
        <v>13</v>
      </c>
      <c r="I13" s="2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44.25" customHeight="1" x14ac:dyDescent="0.25">
      <c r="A15" s="16" t="s">
        <v>22</v>
      </c>
      <c r="B15" s="8" t="s">
        <v>23</v>
      </c>
      <c r="C15" s="9" t="s">
        <v>24</v>
      </c>
      <c r="D15" s="10">
        <v>15</v>
      </c>
      <c r="E15" s="8">
        <v>8.3699999999999992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41.25" customHeight="1" x14ac:dyDescent="0.25">
      <c r="A16" s="16"/>
      <c r="B16" s="8" t="s">
        <v>25</v>
      </c>
      <c r="C16" s="9" t="s">
        <v>26</v>
      </c>
      <c r="D16" s="10">
        <v>140</v>
      </c>
      <c r="E16" s="8">
        <v>43.91</v>
      </c>
      <c r="F16" s="8">
        <f>0.68+15.511</f>
        <v>16.190999999999999</v>
      </c>
      <c r="G16" s="8">
        <f>1.54+11.989</f>
        <v>13.529</v>
      </c>
      <c r="H16" s="8">
        <f>2.84+13.244</f>
        <v>16.084</v>
      </c>
      <c r="I16" s="8">
        <f>28.26+222.62</f>
        <v>250.88</v>
      </c>
    </row>
    <row r="17" spans="1:9" ht="24" customHeight="1" x14ac:dyDescent="0.25">
      <c r="A17" s="16"/>
      <c r="B17" s="8" t="s">
        <v>27</v>
      </c>
      <c r="C17" s="9" t="s">
        <v>28</v>
      </c>
      <c r="D17" s="10">
        <v>180</v>
      </c>
      <c r="E17" s="8">
        <v>5.14</v>
      </c>
      <c r="F17" s="11">
        <v>7.92</v>
      </c>
      <c r="G17" s="8">
        <v>0.93600000000000005</v>
      </c>
      <c r="H17" s="11">
        <v>50.76</v>
      </c>
      <c r="I17" s="11">
        <v>243.36</v>
      </c>
    </row>
    <row r="18" spans="1:9" ht="35.25" customHeight="1" x14ac:dyDescent="0.25">
      <c r="A18" s="16"/>
      <c r="B18" s="8" t="s">
        <v>29</v>
      </c>
      <c r="C18" s="9" t="s">
        <v>30</v>
      </c>
      <c r="D18" s="10">
        <v>200</v>
      </c>
      <c r="E18" s="8">
        <v>5.26</v>
      </c>
      <c r="F18" s="8">
        <v>1.611</v>
      </c>
      <c r="G18" s="8">
        <v>1.389</v>
      </c>
      <c r="H18" s="8">
        <v>13.756</v>
      </c>
      <c r="I18" s="8">
        <v>74.343999999999994</v>
      </c>
    </row>
    <row r="19" spans="1:9" ht="21" customHeight="1" x14ac:dyDescent="0.25">
      <c r="A19" s="16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23.25" customHeight="1" x14ac:dyDescent="0.25">
      <c r="A20" s="16"/>
      <c r="B20" s="8" t="s">
        <v>18</v>
      </c>
      <c r="C20" s="9" t="s">
        <v>31</v>
      </c>
      <c r="D20" s="10">
        <v>100</v>
      </c>
      <c r="E20" s="11">
        <v>6.8</v>
      </c>
      <c r="F20" s="11">
        <v>0.4</v>
      </c>
      <c r="G20" s="11">
        <v>0.4</v>
      </c>
      <c r="H20" s="11">
        <v>9.8000000000000007</v>
      </c>
      <c r="I20" s="10">
        <v>47</v>
      </c>
    </row>
    <row r="21" spans="1:9" ht="15.75" x14ac:dyDescent="0.25">
      <c r="A21" s="12"/>
      <c r="B21" s="13"/>
      <c r="C21" s="6" t="s">
        <v>14</v>
      </c>
      <c r="D21" s="14"/>
      <c r="E21" s="7">
        <f>SUM(E15:E20)</f>
        <v>71.009999999999991</v>
      </c>
      <c r="F21" s="7">
        <f>SUM(F15:F20)</f>
        <v>29.282</v>
      </c>
      <c r="G21" s="7">
        <f>SUM(G15:G20)</f>
        <v>27.533999999999995</v>
      </c>
      <c r="H21" s="7">
        <f>SUM(H15:H20)</f>
        <v>109.92</v>
      </c>
      <c r="I21" s="7">
        <f>SUM(I15:I20)</f>
        <v>808.72399999999993</v>
      </c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</sheetData>
  <mergeCells count="18">
    <mergeCell ref="E12:E13"/>
    <mergeCell ref="F12:H12"/>
    <mergeCell ref="A15:A20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2022-03-02T06:39:39Z</dcterms:modified>
</cp:coreProperties>
</file>