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(4)" sheetId="1" r:id="rId1"/>
  </sheets>
  <definedNames>
    <definedName name="_xlnm.Print_Area" localSheetId="0">'Завтрак (4)'!$A$1:$I$27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I15" i="1"/>
  <c r="I20" i="1" s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<sst xmlns="http://schemas.openxmlformats.org/spreadsheetml/2006/main" count="30" uniqueCount="30">
  <si>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</si>
  <si>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</si>
  <si>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</si>
  <si>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"31 "марта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</si>
  <si>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</si>
  <si>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четверг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</si>
  <si>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</si>
  <si>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</si>
  <si>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</si>
  <si>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</si>
  <si>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</si>
  <si>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</si>
  <si>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</si>
  <si>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</si>
  <si>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</si>
  <si>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</si>
  <si>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</si>
  <si>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</si>
  <si>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</si>
  <si>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4</t>
  </si>
  <si>
    <t>223/М/ССЖ</t>
  </si>
  <si>
    <t>Запеканка из творога с ягодным соусом, 150/40</t>
  </si>
  <si>
    <t>379/М/ССЖ</t>
  </si>
  <si>
    <t>Какао на молоке</t>
  </si>
  <si>
    <t>Хлеб пшеничный</t>
  </si>
  <si>
    <t>Булочка с кунжутом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</si>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</sst>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tabSelected="1" view="pageBreakPreview" topLeftCell="A13" zoomScaleNormal="100" workbookViewId="0">
      <selection activeCell="E20" sqref="E20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39.75" customHeight="1" x14ac:dyDescent="0.25">
      <c r="A15" s="17" t="s">
        <v>19</v>
      </c>
      <c r="B15" s="22" t="s">
        <v>20</v>
      </c>
      <c r="C15" s="23" t="s">
        <v>21</v>
      </c>
      <c r="D15" s="24">
        <v>190</v>
      </c>
      <c r="E15" s="22">
        <v>37.93</v>
      </c>
      <c r="F15" s="22">
        <v>19.89</v>
      </c>
      <c r="G15" s="22">
        <v>12.14</v>
      </c>
      <c r="H15" s="22">
        <v>35.64</v>
      </c>
      <c r="I15" s="22">
        <f>H15*4+G15*9+F15*4</f>
        <v>331.38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200</v>
      </c>
      <c r="E16" s="22">
        <v>9.49</v>
      </c>
      <c r="F16" s="22">
        <v>3.23</v>
      </c>
      <c r="G16" s="22">
        <v>2.5110000000000001</v>
      </c>
      <c r="H16" s="26">
        <v>20.667000000000002</v>
      </c>
      <c r="I16" s="24">
        <v>118.889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" customHeight="1" x14ac:dyDescent="0.25">
      <c r="A17" s="17"/>
      <c r="B17" s="22"/>
      <c r="C17" s="23" t="s">
        <v>24</v>
      </c>
      <c r="D17" s="24">
        <v>30</v>
      </c>
      <c r="E17" s="22">
        <v>1.25</v>
      </c>
      <c r="F17" s="22">
        <v>2.37</v>
      </c>
      <c r="G17" s="26">
        <v>0.3</v>
      </c>
      <c r="H17" s="22">
        <v>14.49</v>
      </c>
      <c r="I17" s="26">
        <v>70.5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7" customHeight="1" x14ac:dyDescent="0.25">
      <c r="A18" s="17"/>
      <c r="B18" s="22"/>
      <c r="C18" s="23" t="s">
        <v>25</v>
      </c>
      <c r="D18" s="24">
        <v>50</v>
      </c>
      <c r="E18" s="22">
        <v>3</v>
      </c>
      <c r="F18" s="26">
        <v>4.9000000000000004</v>
      </c>
      <c r="G18" s="22">
        <v>2.2599999999999998</v>
      </c>
      <c r="H18" s="22">
        <v>29.09</v>
      </c>
      <c r="I18" s="22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1.75" customHeight="1" x14ac:dyDescent="0.25">
      <c r="A19" s="17"/>
      <c r="B19" s="22" t="s">
        <v>26</v>
      </c>
      <c r="C19" s="23" t="s">
        <v>27</v>
      </c>
      <c r="D19" s="24">
        <v>100</v>
      </c>
      <c r="E19" s="22">
        <v>7.27</v>
      </c>
      <c r="F19" s="26">
        <v>0.8</v>
      </c>
      <c r="G19" s="26">
        <v>0.2</v>
      </c>
      <c r="H19" s="26">
        <v>7.5</v>
      </c>
      <c r="I19" s="24">
        <v>38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27"/>
      <c r="B20" s="28"/>
      <c r="C20" s="29" t="s">
        <v>28</v>
      </c>
      <c r="D20" s="30"/>
      <c r="E20" s="31">
        <f>SUM(E15:E19)</f>
        <v>58.94</v>
      </c>
      <c r="F20" s="31">
        <f>SUM(F15:F19)</f>
        <v>31.19</v>
      </c>
      <c r="G20" s="31">
        <f>SUM(G15:G19)</f>
        <v>17.410999999999998</v>
      </c>
      <c r="H20" s="31">
        <f>SUM(H15:H19)</f>
        <v>107.387</v>
      </c>
      <c r="I20" s="31">
        <f>SUM(I15:I19)</f>
        <v>714.88900000000001</v>
      </c>
      <c r="J20" s="6"/>
      <c r="AIY20"/>
      <c r="AIZ20"/>
      <c r="AJA20"/>
      <c r="AJB20"/>
      <c r="AJC20"/>
      <c r="AJD20"/>
      <c r="AJE20"/>
      <c r="AJF20"/>
      <c r="AJG20"/>
      <c r="AJH20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D28" s="3" t="s">
        <v>29</v>
      </c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(4)</vt:lpstr>
      <vt:lpstr>'Завтрак (4)'!Область_печати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2022-03-31T07:17:57Z</dcterms:created>
  <dcterms:modified xsi:type="dcterms:W3CDTF">2022-03-31T07:18:43Z</dcterms:modified>
</cp:coreProperties>
</file>