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4000" windowHeight="90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E21" i="1"/>
  <c r="I16" i="1"/>
  <c r="H16" i="1"/>
  <c r="H21" i="1" s="1"/>
  <c r="G16" i="1"/>
  <c r="G21" i="1" s="1"/>
  <c r="F16" i="1"/>
  <c r="F21" i="1" s="1"/>
</calcChain>
</file>

<file path=xl/sharedStrings.xml><?xml version="1.0" encoding="utf-8"?>
<sst xmlns="http://schemas.openxmlformats.org/spreadsheetml/2006/main" count="32" uniqueCount="32">
  <si>
    <t>УТВЕРЖДЕНО</t>
  </si>
  <si>
    <t xml:space="preserve"> Директор ГБОУ СОШ№8 г. Беслан</t>
  </si>
  <si>
    <t>Хаблиева А. Т.__________________</t>
  </si>
  <si>
    <t>"27" мая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</si>
  <si>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</si>
  <si>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пятница</t>
  </si>
  <si>
    <t>Неделя: первая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</si>
  <si>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</si>
  <si>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</si>
  <si>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</si>
  <si>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</si>
  <si>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</si>
  <si>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</si>
  <si>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</si>
  <si>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</si>
  <si>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</si>
  <si>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</si>
  <si>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</si>
  <si>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</si>
  <si>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5</t>
  </si>
  <si>
    <t>15/М</t>
  </si>
  <si>
    <t>Сыр полутвердый</t>
  </si>
  <si>
    <t>232/М/ССЖ</t>
  </si>
  <si>
    <t>Хек запеченный с соусом томатным, 100/40</t>
  </si>
  <si>
    <t>128/М</t>
  </si>
  <si>
    <t>Картофельное пюре</t>
  </si>
  <si>
    <t>377/М/ССЖ</t>
  </si>
  <si>
    <t>Чай с сахаром и лимоном, 180/20</t>
  </si>
  <si>
    <t>Хлеб пшеничный</t>
  </si>
  <si>
    <t>338/М</t>
  </si>
  <si>
    <t>Яблоко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</si>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</sst>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topLeftCell="A10" workbookViewId="0">
      <selection activeCell="E21" sqref="E21"/>
    </sheetView>
  </sheetViews>
  <sheetFormatPr defaultRowHeight="15" x14ac:dyDescent="0.25"/>
  <cols>
    <col min="2" max="2" width="12.28515625" customWidth="1"/>
    <col min="3" max="3" width="19.85546875" customWidth="1"/>
  </cols>
  <sheetData>
    <row r="1" spans="1:9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x14ac:dyDescent="0.25">
      <c r="A2" s="1"/>
      <c r="B2" s="1"/>
      <c r="C2" s="1"/>
      <c r="D2" s="3"/>
      <c r="E2" s="4" t="s">
        <v>1</v>
      </c>
      <c r="F2" s="4"/>
      <c r="G2" s="4"/>
      <c r="H2" s="4"/>
      <c r="I2" s="4"/>
    </row>
    <row r="3" spans="1:9" x14ac:dyDescent="0.25">
      <c r="A3" s="1"/>
      <c r="B3" s="1"/>
      <c r="C3" s="1"/>
      <c r="D3" s="1"/>
      <c r="E3" s="4"/>
      <c r="F3" s="4"/>
      <c r="G3" s="4"/>
      <c r="H3" s="4"/>
      <c r="I3" s="4"/>
    </row>
    <row r="4" spans="1:9" x14ac:dyDescent="0.25">
      <c r="A4" s="5"/>
      <c r="B4" s="6"/>
      <c r="C4" s="5"/>
      <c r="D4" s="6"/>
      <c r="E4" s="7" t="s">
        <v>2</v>
      </c>
      <c r="F4" s="7"/>
      <c r="G4" s="7"/>
      <c r="H4" s="7"/>
      <c r="I4" s="7"/>
    </row>
    <row r="5" spans="1:9" ht="25.5" customHeight="1" x14ac:dyDescent="0.25">
      <c r="A5" s="8"/>
      <c r="B5" s="8"/>
      <c r="C5" s="8"/>
      <c r="D5" s="6"/>
      <c r="E5" s="9" t="s">
        <v>3</v>
      </c>
      <c r="F5" s="10"/>
      <c r="G5" s="10"/>
      <c r="H5" s="10"/>
      <c r="I5" s="10"/>
    </row>
    <row r="6" spans="1:9" x14ac:dyDescent="0.25">
      <c r="A6" s="5"/>
      <c r="B6" s="6"/>
      <c r="C6" s="5"/>
      <c r="D6" s="6"/>
      <c r="E6" s="6"/>
      <c r="F6" s="6"/>
      <c r="G6" s="6"/>
      <c r="H6" s="6"/>
      <c r="I6" s="6"/>
    </row>
    <row r="7" spans="1:9" ht="69.7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" ht="15.75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" ht="15.75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" ht="15.75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" ht="31.5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" ht="15.75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" ht="30.75" customHeight="1" x14ac:dyDescent="0.25">
      <c r="A15" s="17" t="s">
        <v>19</v>
      </c>
      <c r="B15" s="22" t="s">
        <v>20</v>
      </c>
      <c r="C15" s="23" t="s">
        <v>21</v>
      </c>
      <c r="D15" s="22">
        <v>20</v>
      </c>
      <c r="E15" s="24">
        <v>12.27</v>
      </c>
      <c r="F15" s="25">
        <v>5.2</v>
      </c>
      <c r="G15" s="24">
        <v>5.22</v>
      </c>
      <c r="H15" s="26"/>
      <c r="I15" s="24">
        <v>68.8</v>
      </c>
    </row>
    <row r="16" spans="1:9" ht="51" customHeight="1" x14ac:dyDescent="0.25">
      <c r="A16" s="17"/>
      <c r="B16" s="24" t="s">
        <v>22</v>
      </c>
      <c r="C16" s="23" t="s">
        <v>23</v>
      </c>
      <c r="D16" s="22">
        <v>140</v>
      </c>
      <c r="E16" s="24">
        <v>51.96</v>
      </c>
      <c r="F16" s="24">
        <f>21.5+1.09</f>
        <v>22.59</v>
      </c>
      <c r="G16" s="24">
        <f>2.84+6.06</f>
        <v>8.8999999999999986</v>
      </c>
      <c r="H16" s="24">
        <f>3.756+6.22</f>
        <v>9.9759999999999991</v>
      </c>
      <c r="I16" s="24">
        <f>126.3+84.82</f>
        <v>211.12</v>
      </c>
    </row>
    <row r="17" spans="1:9" ht="31.5" x14ac:dyDescent="0.25">
      <c r="A17" s="17"/>
      <c r="B17" s="24" t="s">
        <v>24</v>
      </c>
      <c r="C17" s="23" t="s">
        <v>25</v>
      </c>
      <c r="D17" s="22">
        <v>180</v>
      </c>
      <c r="E17" s="24">
        <v>16.36</v>
      </c>
      <c r="F17" s="24">
        <v>3.9239999999999999</v>
      </c>
      <c r="G17" s="24">
        <v>5.6520000000000001</v>
      </c>
      <c r="H17" s="24">
        <v>26.436</v>
      </c>
      <c r="I17" s="24">
        <v>172.83600000000001</v>
      </c>
    </row>
    <row r="18" spans="1:9" ht="42.75" customHeight="1" x14ac:dyDescent="0.25">
      <c r="A18" s="17"/>
      <c r="B18" s="24" t="s">
        <v>26</v>
      </c>
      <c r="C18" s="23" t="s">
        <v>27</v>
      </c>
      <c r="D18" s="22">
        <v>200</v>
      </c>
      <c r="E18" s="24">
        <v>3.23</v>
      </c>
      <c r="F18" s="24">
        <v>0.06</v>
      </c>
      <c r="G18" s="24">
        <v>0.01</v>
      </c>
      <c r="H18" s="24">
        <v>11.19</v>
      </c>
      <c r="I18" s="24">
        <v>46.28</v>
      </c>
    </row>
    <row r="19" spans="1:9" ht="27.75" customHeight="1" x14ac:dyDescent="0.25">
      <c r="A19" s="17"/>
      <c r="B19" s="24"/>
      <c r="C19" s="23" t="s">
        <v>28</v>
      </c>
      <c r="D19" s="22">
        <v>40</v>
      </c>
      <c r="E19" s="24">
        <v>1.67</v>
      </c>
      <c r="F19" s="24">
        <v>3.04</v>
      </c>
      <c r="G19" s="25">
        <v>0.4</v>
      </c>
      <c r="H19" s="24">
        <v>19.32</v>
      </c>
      <c r="I19" s="22">
        <v>94</v>
      </c>
    </row>
    <row r="20" spans="1:9" ht="21.75" customHeight="1" x14ac:dyDescent="0.25">
      <c r="A20" s="17"/>
      <c r="B20" s="24" t="s">
        <v>29</v>
      </c>
      <c r="C20" s="23" t="s">
        <v>30</v>
      </c>
      <c r="D20" s="22">
        <v>100</v>
      </c>
      <c r="E20" s="24">
        <v>9.3800000000000008</v>
      </c>
      <c r="F20" s="25">
        <v>0.4</v>
      </c>
      <c r="G20" s="25">
        <v>0.4</v>
      </c>
      <c r="H20" s="25">
        <v>9.8000000000000007</v>
      </c>
      <c r="I20" s="22">
        <v>47</v>
      </c>
    </row>
    <row r="21" spans="1:9" ht="15.75" x14ac:dyDescent="0.25">
      <c r="A21" s="27"/>
      <c r="B21" s="28"/>
      <c r="C21" s="29" t="s">
        <v>31</v>
      </c>
      <c r="D21" s="30"/>
      <c r="E21" s="31">
        <f>SUM(E15:E20)</f>
        <v>94.87</v>
      </c>
      <c r="F21" s="31">
        <f>SUM(F15:F20)</f>
        <v>35.213999999999999</v>
      </c>
      <c r="G21" s="31">
        <f>SUM(G15:G20)</f>
        <v>20.581999999999997</v>
      </c>
      <c r="H21" s="31">
        <f>SUM(H15:H20)</f>
        <v>76.721999999999994</v>
      </c>
      <c r="I21" s="31">
        <f>SUM(I15:I20)</f>
        <v>640.03600000000006</v>
      </c>
    </row>
    <row r="22" spans="1:9" x14ac:dyDescent="0.25">
      <c r="A22" s="5"/>
      <c r="B22" s="6"/>
      <c r="C22" s="5"/>
      <c r="D22" s="6"/>
      <c r="E22" s="32"/>
      <c r="F22" s="6"/>
      <c r="G22" s="6"/>
      <c r="H22" s="6"/>
      <c r="I22" s="6"/>
    </row>
    <row r="23" spans="1:9" x14ac:dyDescent="0.25">
      <c r="A23" s="5"/>
      <c r="B23" s="6"/>
      <c r="C23" s="5"/>
      <c r="D23" s="6"/>
      <c r="E23" s="6"/>
      <c r="F23" s="6"/>
      <c r="G23" s="6"/>
      <c r="H23" s="6"/>
      <c r="I23" s="6"/>
    </row>
    <row r="24" spans="1:9" x14ac:dyDescent="0.25">
      <c r="A24" s="5"/>
      <c r="B24" s="6"/>
      <c r="C24" s="5"/>
      <c r="D24" s="6"/>
      <c r="E24" s="6"/>
      <c r="F24" s="5"/>
      <c r="G24" s="6"/>
      <c r="H24" s="6"/>
      <c r="I24" s="6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2022-05-27T07:49:00Z</dcterms:created>
  <dcterms:modified xsi:type="dcterms:W3CDTF">2022-05-27T07:49:45Z</dcterms:modified>
</cp:coreProperties>
</file>