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суб2)" sheetId="2" r:id="rId1"/>
    <sheet name="Завтрак (суб)" sheetId="1" r:id="rId2"/>
  </sheets>
  <definedNames>
    <definedName name="_xlnm.Print_Area" localSheetId="1">'Завтрак (суб)'!$A$1:$I$21</definedName>
    <definedName name="_xlnm.Print_Area" localSheetId="0">'Завтрак (суб2)'!$A$1:$I$20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I20" i="1" l="1"/>
  <c r="H20" i="1"/>
  <c r="G20" i="1"/>
  <c r="F20" i="1"/>
  <c r="E20" i="1"/>
  <c r="I17" i="1"/>
  <c r="I15" i="1"/>
</calcChain>
</file>

<file path=xl/sharedStrings.xml><?xml version="1.0" encoding="utf-8"?>
<sst xmlns="http://schemas.openxmlformats.org/spreadsheetml/2006/main" count="60" uniqueCount="35">
  <si>
    <t>УТВЕРЖДЕНО</t>
  </si>
  <si>
    <t xml:space="preserve"> Директор ГБОУ СОШ№8 г. Беслан</t>
  </si>
  <si>
    <t>Хаблиева А. Т.__________________</t>
  </si>
  <si>
    <t>"24" декабря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</si>
  <si>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</si>
  <si>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</si>
  <si>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</si>
  <si>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</si>
  <si>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</si>
  <si>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</si>
  <si>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</si>
  <si>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</si>
  <si>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</si>
  <si>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</si>
  <si>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</si>
  <si>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</si>
  <si>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</si>
  <si>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</si>
  <si>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</si>
  <si>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102/М</t>
  </si>
  <si>
    <t>Суп картофельный с горохом</t>
  </si>
  <si>
    <t xml:space="preserve">День </t>
  </si>
  <si>
    <t>291/М/ССЖ</t>
  </si>
  <si>
    <t>Плов с курицей</t>
  </si>
  <si>
    <t>342/М</t>
  </si>
  <si>
    <t>Компот из свежих яблок</t>
  </si>
  <si>
    <t>Хлеб пшеничный</t>
  </si>
  <si>
    <t>Яблоко</t>
  </si>
  <si>
    <t>Итого:</t>
  </si>
  <si>
    <t>______________________</t>
  </si>
  <si>
    <t>День: понедельник</t>
  </si>
  <si>
    <t>День 6</t>
  </si>
  <si>
    <t>291/М</t>
  </si>
  <si>
    <t>180/100.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</si>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</sst>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 applyNumberFormat="0" applyBorder="0" applyProtection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" fontId="5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8" fillId="0" borderId="7" xfId="2" applyNumberFormat="1" applyFont="1" applyFill="1" applyBorder="1" applyAlignment="1" applyProtection="1">
      <alignment horizontal="center" vertical="top"/>
    </xf>
    <xf numFmtId="0" fontId="8" fillId="0" borderId="7" xfId="2" applyFont="1" applyFill="1" applyBorder="1" applyAlignment="1" applyProtection="1">
      <alignment horizontal="left" vertical="center" wrapText="1"/>
    </xf>
    <xf numFmtId="1" fontId="8" fillId="0" borderId="7" xfId="2" applyNumberFormat="1" applyFont="1" applyFill="1" applyBorder="1" applyAlignment="1" applyProtection="1">
      <alignment horizontal="center" vertical="center"/>
    </xf>
    <xf numFmtId="2" fontId="8" fillId="0" borderId="7" xfId="2" applyNumberFormat="1" applyFont="1" applyFill="1" applyBorder="1" applyAlignment="1" applyProtection="1">
      <alignment horizontal="center" vertical="center"/>
    </xf>
    <xf numFmtId="164" fontId="8" fillId="0" borderId="7" xfId="2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9" fillId="0" borderId="7" xfId="2" applyFont="1" applyFill="1" applyBorder="1" applyAlignment="1" applyProtection="1">
      <alignment horizontal="right" vertical="center"/>
    </xf>
    <xf numFmtId="0" fontId="9" fillId="0" borderId="7" xfId="2" applyFont="1" applyFill="1" applyBorder="1" applyAlignment="1" applyProtection="1">
      <alignment horizontal="center"/>
    </xf>
    <xf numFmtId="2" fontId="9" fillId="0" borderId="7" xfId="2" applyNumberFormat="1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164" fontId="9" fillId="0" borderId="7" xfId="2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tabSelected="1" view="pageBreakPreview" zoomScaleNormal="100" workbookViewId="0">
      <selection activeCell="E19" sqref="E19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30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1.5" customHeight="1" x14ac:dyDescent="0.25">
      <c r="A15" s="16" t="s">
        <v>31</v>
      </c>
      <c r="B15" s="37" t="s">
        <v>32</v>
      </c>
      <c r="C15" s="38" t="s">
        <v>23</v>
      </c>
      <c r="D15" s="39" t="s">
        <v>33</v>
      </c>
      <c r="E15" s="40">
        <v>31.04</v>
      </c>
      <c r="F15" s="40">
        <v>19.11</v>
      </c>
      <c r="G15" s="40">
        <v>19.559999999999999</v>
      </c>
      <c r="H15" s="40">
        <v>40.69</v>
      </c>
      <c r="I15" s="41">
        <v>415.24</v>
      </c>
    </row>
    <row r="16" spans="1:944" s="3" customFormat="1" ht="24.75" customHeight="1" x14ac:dyDescent="0.25">
      <c r="A16" s="16"/>
      <c r="B16" s="37" t="s">
        <v>24</v>
      </c>
      <c r="C16" s="42" t="s">
        <v>25</v>
      </c>
      <c r="D16" s="43">
        <v>180</v>
      </c>
      <c r="E16" s="44">
        <v>4.49</v>
      </c>
      <c r="F16" s="44">
        <v>0.14000000000000001</v>
      </c>
      <c r="G16" s="44">
        <v>0.04</v>
      </c>
      <c r="H16" s="44">
        <v>13.88</v>
      </c>
      <c r="I16" s="41">
        <v>56.440000000000005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37"/>
      <c r="C17" s="38" t="s">
        <v>26</v>
      </c>
      <c r="D17" s="39">
        <v>40</v>
      </c>
      <c r="E17" s="40">
        <v>1.67</v>
      </c>
      <c r="F17" s="40">
        <v>3.04</v>
      </c>
      <c r="G17" s="41">
        <v>0.4</v>
      </c>
      <c r="H17" s="40">
        <v>19.32</v>
      </c>
      <c r="I17" s="41">
        <v>93.04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37" t="s">
        <v>34</v>
      </c>
      <c r="C18" s="38" t="s">
        <v>27</v>
      </c>
      <c r="D18" s="39">
        <v>100</v>
      </c>
      <c r="E18" s="40">
        <v>7.62</v>
      </c>
      <c r="F18" s="41">
        <v>0.4</v>
      </c>
      <c r="G18" s="41">
        <v>0.4</v>
      </c>
      <c r="H18" s="41">
        <v>9.8000000000000007</v>
      </c>
      <c r="I18" s="41">
        <v>44.4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45"/>
      <c r="C19" s="45" t="s">
        <v>28</v>
      </c>
      <c r="D19" s="46"/>
      <c r="E19" s="47">
        <f>SUM(E15:E18)</f>
        <v>44.82</v>
      </c>
      <c r="F19" s="48">
        <v>22.65</v>
      </c>
      <c r="G19" s="48">
        <v>20.36</v>
      </c>
      <c r="H19" s="48">
        <v>84.81</v>
      </c>
      <c r="I19" s="49">
        <v>613.08000000000004</v>
      </c>
    </row>
    <row r="20" spans="1:944" s="34" customFormat="1" ht="12.75" customHeight="1" x14ac:dyDescent="0.25">
      <c r="A20" s="32"/>
      <c r="B20" s="33"/>
      <c r="C20" s="32"/>
      <c r="D20" s="33"/>
      <c r="E20" s="33"/>
      <c r="F20" s="33"/>
      <c r="G20" s="33"/>
      <c r="H20" s="33"/>
      <c r="I20" s="33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4" customFormat="1" ht="12.75" x14ac:dyDescent="0.25">
      <c r="A28" s="6"/>
      <c r="B28" s="3"/>
      <c r="C28" s="6"/>
      <c r="D28" s="3" t="s">
        <v>29</v>
      </c>
      <c r="E28" s="3"/>
      <c r="F28" s="6"/>
      <c r="G28" s="3"/>
      <c r="H28" s="3"/>
      <c r="I28" s="3"/>
    </row>
    <row r="29" spans="1:944" s="34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4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4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4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4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4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4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4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4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4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4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4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4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5"/>
      <c r="P76" s="36"/>
      <c r="Q76" s="36"/>
      <c r="R76" s="36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4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4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4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4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4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4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4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4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zoomScaleNormal="100" workbookViewId="0">
      <selection activeCell="E20" sqref="E20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6.25" customHeight="1" x14ac:dyDescent="0.25">
      <c r="A15" s="19"/>
      <c r="B15" s="21" t="s">
        <v>19</v>
      </c>
      <c r="C15" s="22" t="s">
        <v>20</v>
      </c>
      <c r="D15" s="23">
        <v>250</v>
      </c>
      <c r="E15" s="21">
        <v>4.3</v>
      </c>
      <c r="F15" s="21">
        <v>4.3899999999999997</v>
      </c>
      <c r="G15" s="21">
        <v>4.22</v>
      </c>
      <c r="H15" s="21">
        <v>13.23</v>
      </c>
      <c r="I15" s="21">
        <f t="shared" ref="I15" si="0">H15*4+G15*9+F15*4</f>
        <v>108.46000000000001</v>
      </c>
    </row>
    <row r="16" spans="1:9" ht="39" customHeight="1" x14ac:dyDescent="0.25">
      <c r="A16" s="16" t="s">
        <v>21</v>
      </c>
      <c r="B16" s="20" t="s">
        <v>22</v>
      </c>
      <c r="C16" s="24" t="s">
        <v>23</v>
      </c>
      <c r="D16" s="25">
        <v>280</v>
      </c>
      <c r="E16" s="26">
        <v>31.04</v>
      </c>
      <c r="F16" s="26">
        <v>28.86</v>
      </c>
      <c r="G16" s="26">
        <v>24.81</v>
      </c>
      <c r="H16" s="26">
        <v>40.69</v>
      </c>
      <c r="I16" s="26">
        <v>502.5</v>
      </c>
    </row>
    <row r="17" spans="1:944" ht="30.75" customHeight="1" x14ac:dyDescent="0.25">
      <c r="A17" s="16"/>
      <c r="B17" s="27" t="s">
        <v>24</v>
      </c>
      <c r="C17" s="28" t="s">
        <v>25</v>
      </c>
      <c r="D17" s="29">
        <v>180</v>
      </c>
      <c r="E17" s="27">
        <v>4.49</v>
      </c>
      <c r="F17" s="27">
        <v>0.14000000000000001</v>
      </c>
      <c r="G17" s="27">
        <v>0.14000000000000001</v>
      </c>
      <c r="H17" s="27">
        <v>13.51</v>
      </c>
      <c r="I17" s="27">
        <f t="shared" ref="I17" si="1">H17*4+G17*9+F17*4</f>
        <v>55.86</v>
      </c>
    </row>
    <row r="18" spans="1:944" ht="23.25" customHeight="1" x14ac:dyDescent="0.25">
      <c r="A18" s="16"/>
      <c r="B18" s="20"/>
      <c r="C18" s="24" t="s">
        <v>26</v>
      </c>
      <c r="D18" s="25">
        <v>60</v>
      </c>
      <c r="E18" s="26">
        <v>1.67</v>
      </c>
      <c r="F18" s="26">
        <v>3.16</v>
      </c>
      <c r="G18" s="26">
        <v>0.4</v>
      </c>
      <c r="H18" s="26">
        <v>19.32</v>
      </c>
      <c r="I18" s="26">
        <v>94</v>
      </c>
    </row>
    <row r="19" spans="1:944" ht="23.25" customHeight="1" x14ac:dyDescent="0.25">
      <c r="A19" s="16"/>
      <c r="B19" s="20">
        <v>4.0199999999999996</v>
      </c>
      <c r="C19" s="24" t="s">
        <v>27</v>
      </c>
      <c r="D19" s="25">
        <v>100</v>
      </c>
      <c r="E19" s="26">
        <v>7.62</v>
      </c>
      <c r="F19" s="26">
        <v>0.8</v>
      </c>
      <c r="G19" s="26">
        <v>0.2</v>
      </c>
      <c r="H19" s="26">
        <v>7.5</v>
      </c>
      <c r="I19" s="26">
        <v>38</v>
      </c>
    </row>
    <row r="20" spans="1:944" ht="21.75" customHeight="1" x14ac:dyDescent="0.25">
      <c r="A20" s="16"/>
      <c r="B20" s="20"/>
      <c r="C20" s="30" t="s">
        <v>28</v>
      </c>
      <c r="D20" s="20"/>
      <c r="E20" s="31">
        <f>SUM(E15:E19)</f>
        <v>49.12</v>
      </c>
      <c r="F20" s="31">
        <f>SUM(F16:F19)</f>
        <v>32.959999999999994</v>
      </c>
      <c r="G20" s="31">
        <f>SUM(G16:G19)</f>
        <v>25.549999999999997</v>
      </c>
      <c r="H20" s="31">
        <f>SUM(H16:H19)</f>
        <v>81.02</v>
      </c>
      <c r="I20" s="31">
        <f>SUM(I16:I19)</f>
        <v>690.36</v>
      </c>
    </row>
    <row r="21" spans="1:944" s="34" customFormat="1" ht="12.75" customHeight="1" x14ac:dyDescent="0.25">
      <c r="A21" s="32"/>
      <c r="B21" s="33"/>
      <c r="C21" s="32"/>
      <c r="D21" s="33"/>
      <c r="E21" s="33"/>
      <c r="F21" s="33"/>
      <c r="G21" s="33"/>
      <c r="H21" s="33"/>
      <c r="I21" s="33"/>
    </row>
    <row r="22" spans="1:944" ht="12.75" customHeight="1" x14ac:dyDescent="0.25"/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s="34" customFormat="1" ht="12.75" x14ac:dyDescent="0.25">
      <c r="A29" s="6"/>
      <c r="B29" s="3"/>
      <c r="C29" s="6"/>
      <c r="D29" s="3" t="s">
        <v>29</v>
      </c>
      <c r="E29" s="3"/>
      <c r="F29" s="6"/>
      <c r="G29" s="3"/>
      <c r="H29" s="3"/>
      <c r="I29" s="3"/>
    </row>
    <row r="30" spans="1:944" s="34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 x14ac:dyDescent="0.25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4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4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 x14ac:dyDescent="0.25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4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4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 x14ac:dyDescent="0.25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4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4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4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4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4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4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 x14ac:dyDescent="0.25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4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4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 x14ac:dyDescent="0.25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 x14ac:dyDescent="0.25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 x14ac:dyDescent="0.25">
      <c r="A77" s="6"/>
      <c r="C77" s="6"/>
      <c r="O77" s="35"/>
      <c r="P77" s="36"/>
      <c r="Q77" s="36"/>
      <c r="R77" s="36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4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s="34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34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34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4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4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4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4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 x14ac:dyDescent="0.25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8">
    <mergeCell ref="I12:I13"/>
    <mergeCell ref="A16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(суб2)</vt:lpstr>
      <vt:lpstr>Завтрак (суб)</vt:lpstr>
      <vt:lpstr>'Завтрак (суб)'!Область_печати</vt:lpstr>
      <vt:lpstr>'Завтрак (суб2)'!Область_печати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2022-12-24T06:34:30Z</dcterms:created>
  <dcterms:modified xsi:type="dcterms:W3CDTF">2022-12-24T06:38:09Z</dcterms:modified>
</cp:coreProperties>
</file>