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6)" sheetId="2" r:id="rId1"/>
    <sheet name="Завтрак (12)" sheetId="1" r:id="rId2"/>
  </sheets>
  <definedNames>
    <definedName name="_xlnm.Print_Area" localSheetId="1">'Завтрак (12)'!$A$1:$I$23</definedName>
    <definedName name="_xlnm.Print_Area" localSheetId="0">'Завтрак (6)'!$A$1:$I$23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I21" i="2" s="1"/>
  <c r="G21" i="2"/>
  <c r="F21" i="2"/>
  <c r="I20" i="2"/>
  <c r="I19" i="2"/>
  <c r="I18" i="2"/>
  <c r="I16" i="2"/>
  <c r="H16" i="2"/>
  <c r="G16" i="2"/>
  <c r="F16" i="2"/>
  <c r="I20" i="1" l="1"/>
  <c r="I19" i="1"/>
  <c r="I18" i="1"/>
  <c r="I16" i="1"/>
  <c r="H15" i="1"/>
  <c r="H21" i="1" s="1"/>
  <c r="G15" i="1"/>
  <c r="I15" i="1" s="1"/>
  <c r="F15" i="1"/>
  <c r="F21" i="1" s="1"/>
  <c r="G21" i="1" l="1"/>
  <c r="I21" i="1" s="1"/>
</calcChain>
</file>

<file path=xl/sharedStrings.xml><?xml version="1.0" encoding="utf-8"?>
<sst xmlns="http://schemas.openxmlformats.org/spreadsheetml/2006/main" count="70" uniqueCount="41">
  <si>
    <t>УТВЕРЖДЕНО</t>
  </si>
  <si>
    <t xml:space="preserve"> Директор ГБОУ СОШ№8 г. Беслан</t>
  </si>
  <si>
    <t>Хаблиева А. Т.__________________</t>
  </si>
  <si>
    <t>"14" декабря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</si>
  <si>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</si>
  <si>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</si>
  <si>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</si>
  <si>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</si>
  <si>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</si>
  <si>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</si>
  <si>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</si>
  <si>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</si>
  <si>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</si>
  <si>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</si>
  <si>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</si>
  <si>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</si>
  <si>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</si>
  <si>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</si>
  <si>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</si>
  <si>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</si>
  <si>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202/М</t>
  </si>
  <si>
    <t>Макароны отварные с маслом сливочным</t>
  </si>
  <si>
    <t>180/5</t>
  </si>
  <si>
    <t>82/М</t>
  </si>
  <si>
    <t>Борщ из свежей капусты с картофелем и сметаной</t>
  </si>
  <si>
    <t>250/5.</t>
  </si>
  <si>
    <t>268/М</t>
  </si>
  <si>
    <t>Котлеты из говядины с соусом сметанно-томатным</t>
  </si>
  <si>
    <t>342/М</t>
  </si>
  <si>
    <t>Компот из свежих яблок</t>
  </si>
  <si>
    <t>Хлеб пшеничный</t>
  </si>
  <si>
    <t>40</t>
  </si>
  <si>
    <t>338/М</t>
  </si>
  <si>
    <t>Мандарин</t>
  </si>
  <si>
    <t>Итого:</t>
  </si>
  <si>
    <t>______________________</t>
  </si>
  <si>
    <t>"14" января 2023 г.</t>
  </si>
  <si>
    <t>Единое 10-дневное меню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</si>
  <si>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Неделя: первая</t>
  </si>
  <si>
    <t>14/М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</si>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</sst>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Border="0" applyProtection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top"/>
    </xf>
    <xf numFmtId="0" fontId="5" fillId="2" borderId="4" xfId="1" applyFont="1" applyFill="1" applyBorder="1" applyAlignment="1">
      <alignment vertical="top" wrapText="1"/>
    </xf>
    <xf numFmtId="49" fontId="5" fillId="2" borderId="4" xfId="1" applyNumberFormat="1" applyFont="1" applyFill="1" applyBorder="1" applyAlignment="1">
      <alignment horizontal="center" vertical="top"/>
    </xf>
    <xf numFmtId="164" fontId="5" fillId="2" borderId="4" xfId="1" applyNumberFormat="1" applyFont="1" applyFill="1" applyBorder="1" applyAlignment="1">
      <alignment horizontal="center" vertical="top"/>
    </xf>
    <xf numFmtId="2" fontId="5" fillId="2" borderId="4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 wrapText="1"/>
    </xf>
    <xf numFmtId="49" fontId="5" fillId="2" borderId="4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2" borderId="4" xfId="1" applyFont="1" applyFill="1" applyBorder="1" applyAlignment="1">
      <alignment horizontal="right" vertical="center"/>
    </xf>
    <xf numFmtId="49" fontId="8" fillId="2" borderId="4" xfId="1" applyNumberFormat="1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" fontId="9" fillId="0" borderId="8" xfId="2" applyNumberFormat="1" applyFont="1" applyFill="1" applyBorder="1" applyAlignment="1" applyProtection="1">
      <alignment horizontal="center" vertical="top"/>
    </xf>
    <xf numFmtId="0" fontId="9" fillId="0" borderId="8" xfId="2" applyFont="1" applyFill="1" applyBorder="1" applyAlignment="1" applyProtection="1">
      <alignment vertical="top" wrapText="1"/>
    </xf>
    <xf numFmtId="1" fontId="9" fillId="0" borderId="8" xfId="2" applyNumberFormat="1" applyFont="1" applyFill="1" applyBorder="1" applyAlignment="1" applyProtection="1">
      <alignment horizontal="center" vertical="top"/>
    </xf>
    <xf numFmtId="164" fontId="9" fillId="0" borderId="8" xfId="2" applyNumberFormat="1" applyFont="1" applyFill="1" applyBorder="1" applyAlignment="1" applyProtection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2" fontId="5" fillId="2" borderId="4" xfId="2" applyNumberFormat="1" applyFont="1" applyFill="1" applyBorder="1" applyAlignment="1">
      <alignment horizontal="center" vertical="top"/>
    </xf>
    <xf numFmtId="0" fontId="5" fillId="2" borderId="4" xfId="2" applyFont="1" applyFill="1" applyBorder="1" applyAlignment="1">
      <alignment vertical="top" wrapText="1"/>
    </xf>
    <xf numFmtId="49" fontId="5" fillId="2" borderId="4" xfId="2" applyNumberFormat="1" applyFont="1" applyFill="1" applyBorder="1" applyAlignment="1">
      <alignment horizontal="center" vertical="top"/>
    </xf>
    <xf numFmtId="164" fontId="5" fillId="2" borderId="4" xfId="2" applyNumberFormat="1" applyFont="1" applyFill="1" applyBorder="1" applyAlignment="1">
      <alignment horizontal="center" vertical="top"/>
    </xf>
    <xf numFmtId="2" fontId="5" fillId="2" borderId="4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vertical="center" wrapText="1"/>
    </xf>
    <xf numFmtId="49" fontId="5" fillId="2" borderId="4" xfId="2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8" fillId="2" borderId="4" xfId="2" applyFont="1" applyFill="1" applyBorder="1" applyAlignment="1">
      <alignment horizontal="right" vertical="center"/>
    </xf>
    <xf numFmtId="49" fontId="8" fillId="2" borderId="4" xfId="2" applyNumberFormat="1" applyFont="1" applyFill="1" applyBorder="1" applyAlignment="1">
      <alignment horizontal="center"/>
    </xf>
    <xf numFmtId="2" fontId="8" fillId="2" borderId="4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6" sqref="E1:E1048576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36</v>
      </c>
      <c r="F5" s="36"/>
      <c r="G5" s="36"/>
      <c r="H5" s="36"/>
      <c r="I5" s="36"/>
    </row>
    <row r="6" spans="1:9" ht="17.25" customHeight="1" x14ac:dyDescent="0.25"/>
    <row r="7" spans="1:9" ht="82.5" customHeight="1" x14ac:dyDescent="0.25">
      <c r="A7" s="10" t="s">
        <v>37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38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2.5" customHeight="1" x14ac:dyDescent="0.25">
      <c r="A15" s="37" t="s">
        <v>19</v>
      </c>
      <c r="B15" s="38" t="s">
        <v>39</v>
      </c>
      <c r="C15" s="39" t="s">
        <v>40</v>
      </c>
      <c r="D15" s="40">
        <v>10</v>
      </c>
      <c r="E15" s="38"/>
      <c r="F15" s="38">
        <v>0.08</v>
      </c>
      <c r="G15" s="38">
        <v>7.25</v>
      </c>
      <c r="H15" s="38">
        <v>0.13</v>
      </c>
      <c r="I15" s="41">
        <v>66.09</v>
      </c>
    </row>
    <row r="16" spans="1:9" ht="34.5" customHeight="1" x14ac:dyDescent="0.25">
      <c r="A16" s="42"/>
      <c r="B16" s="43" t="s">
        <v>20</v>
      </c>
      <c r="C16" s="44" t="s">
        <v>21</v>
      </c>
      <c r="D16" s="45" t="s">
        <v>22</v>
      </c>
      <c r="E16" s="43"/>
      <c r="F16" s="46">
        <f>6.2/150*180</f>
        <v>7.4399999999999995</v>
      </c>
      <c r="G16" s="43">
        <f>4.58/150*180</f>
        <v>5.4959999999999996</v>
      </c>
      <c r="H16" s="46">
        <f>42.3/150*180</f>
        <v>50.76</v>
      </c>
      <c r="I16" s="43">
        <f>H16*4+G16*9+F16*4</f>
        <v>282.26400000000001</v>
      </c>
    </row>
    <row r="17" spans="1:944" ht="36" customHeight="1" x14ac:dyDescent="0.25">
      <c r="A17" s="42"/>
      <c r="B17" s="47" t="s">
        <v>26</v>
      </c>
      <c r="C17" s="48" t="s">
        <v>27</v>
      </c>
      <c r="D17" s="49">
        <v>100</v>
      </c>
      <c r="E17" s="47"/>
      <c r="F17" s="47">
        <v>8.3333333333333321</v>
      </c>
      <c r="G17" s="47">
        <v>6.9555555555555548</v>
      </c>
      <c r="H17" s="47">
        <v>11.733333333333334</v>
      </c>
      <c r="I17" s="47">
        <v>142.86666666666667</v>
      </c>
    </row>
    <row r="18" spans="1:944" ht="28.5" customHeight="1" x14ac:dyDescent="0.25">
      <c r="A18" s="42"/>
      <c r="B18" s="46" t="s">
        <v>28</v>
      </c>
      <c r="C18" s="44" t="s">
        <v>29</v>
      </c>
      <c r="D18" s="45">
        <v>180</v>
      </c>
      <c r="E18" s="43"/>
      <c r="F18" s="43">
        <v>0.14000000000000001</v>
      </c>
      <c r="G18" s="43">
        <v>0.04</v>
      </c>
      <c r="H18" s="43">
        <v>13.88</v>
      </c>
      <c r="I18" s="43">
        <f>H18*4+G18*9+F18*4</f>
        <v>56.440000000000005</v>
      </c>
    </row>
    <row r="19" spans="1:944" ht="26.25" customHeight="1" x14ac:dyDescent="0.25">
      <c r="A19" s="42"/>
      <c r="B19" s="43"/>
      <c r="C19" s="44" t="s">
        <v>30</v>
      </c>
      <c r="D19" s="45" t="s">
        <v>31</v>
      </c>
      <c r="E19" s="43"/>
      <c r="F19" s="43">
        <v>1.58</v>
      </c>
      <c r="G19" s="46">
        <v>0.2</v>
      </c>
      <c r="H19" s="43">
        <v>9.66</v>
      </c>
      <c r="I19" s="43">
        <f>H19*4+G19*9+F19*4</f>
        <v>46.76</v>
      </c>
    </row>
    <row r="20" spans="1:944" s="29" customFormat="1" ht="21" customHeight="1" x14ac:dyDescent="0.25">
      <c r="A20" s="42"/>
      <c r="B20" s="43" t="s">
        <v>32</v>
      </c>
      <c r="C20" s="44" t="s">
        <v>33</v>
      </c>
      <c r="D20" s="45">
        <v>100</v>
      </c>
      <c r="E20" s="43"/>
      <c r="F20" s="46">
        <v>0.4</v>
      </c>
      <c r="G20" s="46">
        <v>0.4</v>
      </c>
      <c r="H20" s="46">
        <v>9.8000000000000007</v>
      </c>
      <c r="I20" s="43">
        <f>H20*4+G20*9+F20*4</f>
        <v>44.400000000000006</v>
      </c>
    </row>
    <row r="21" spans="1:944" ht="20.25" customHeight="1" x14ac:dyDescent="0.25">
      <c r="A21" s="50"/>
      <c r="B21" s="51"/>
      <c r="C21" s="51" t="s">
        <v>34</v>
      </c>
      <c r="D21" s="52"/>
      <c r="E21" s="53"/>
      <c r="F21" s="53">
        <f>SUM(F14:F20)</f>
        <v>23.973333333333329</v>
      </c>
      <c r="G21" s="53">
        <f>SUM(G14:G20)</f>
        <v>27.341555555555551</v>
      </c>
      <c r="H21" s="53">
        <f>SUM(H14:H20)</f>
        <v>103.96333333333332</v>
      </c>
      <c r="I21" s="53">
        <f>H21*4+G21*9+F21*4</f>
        <v>757.82066666666663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29" customFormat="1" ht="12.75" x14ac:dyDescent="0.25">
      <c r="A28" s="6"/>
      <c r="B28" s="3"/>
      <c r="C28" s="6"/>
      <c r="D28" s="3"/>
      <c r="E28" s="3"/>
      <c r="F28" s="6"/>
      <c r="G28" s="3"/>
      <c r="H28" s="3"/>
      <c r="I28" s="3"/>
    </row>
    <row r="29" spans="1:944" s="29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29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29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29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29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29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29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29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29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29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29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29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29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4"/>
      <c r="P76" s="35"/>
      <c r="Q76" s="35"/>
      <c r="R76" s="35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29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29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29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29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29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29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29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29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5"/>
  <sheetViews>
    <sheetView tabSelected="1" view="pageBreakPreview" topLeftCell="A10" zoomScaleNormal="100" workbookViewId="0">
      <selection activeCell="E14" sqref="E1:E1048576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9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1"/>
      <c r="F15" s="24">
        <f>6.2/150*180</f>
        <v>7.4399999999999995</v>
      </c>
      <c r="G15" s="21">
        <f>4.58/150*180</f>
        <v>5.4959999999999996</v>
      </c>
      <c r="H15" s="24">
        <f>42.3/150*180</f>
        <v>50.76</v>
      </c>
      <c r="I15" s="21">
        <f t="shared" ref="I15:I16" si="0">H15*4+G15*9+F15*4</f>
        <v>282.26400000000001</v>
      </c>
    </row>
    <row r="16" spans="1:9" ht="33" customHeight="1" x14ac:dyDescent="0.25">
      <c r="A16" s="16"/>
      <c r="B16" s="25" t="s">
        <v>23</v>
      </c>
      <c r="C16" s="26" t="s">
        <v>24</v>
      </c>
      <c r="D16" s="27" t="s">
        <v>25</v>
      </c>
      <c r="E16" s="25"/>
      <c r="F16" s="25">
        <v>1.53</v>
      </c>
      <c r="G16" s="25">
        <v>4.88</v>
      </c>
      <c r="H16" s="25">
        <v>9.94</v>
      </c>
      <c r="I16" s="25">
        <f t="shared" si="0"/>
        <v>89.800000000000011</v>
      </c>
    </row>
    <row r="17" spans="1:944" ht="33.75" customHeight="1" x14ac:dyDescent="0.25">
      <c r="A17" s="16"/>
      <c r="B17" s="25" t="s">
        <v>26</v>
      </c>
      <c r="C17" s="26" t="s">
        <v>27</v>
      </c>
      <c r="D17" s="27">
        <v>100</v>
      </c>
      <c r="E17" s="25"/>
      <c r="F17" s="25">
        <v>21.233333333333331</v>
      </c>
      <c r="G17" s="25">
        <v>21.733333333333331</v>
      </c>
      <c r="H17" s="25">
        <v>45.211111111111109</v>
      </c>
      <c r="I17" s="25">
        <v>461.37777777777774</v>
      </c>
    </row>
    <row r="18" spans="1:944" ht="25.5" customHeight="1" x14ac:dyDescent="0.25">
      <c r="A18" s="16"/>
      <c r="B18" s="24" t="s">
        <v>28</v>
      </c>
      <c r="C18" s="22" t="s">
        <v>29</v>
      </c>
      <c r="D18" s="23">
        <v>180</v>
      </c>
      <c r="E18" s="21"/>
      <c r="F18" s="21">
        <v>0.14000000000000001</v>
      </c>
      <c r="G18" s="21">
        <v>0.04</v>
      </c>
      <c r="H18" s="21">
        <v>13.88</v>
      </c>
      <c r="I18" s="21">
        <f t="shared" ref="I18:I21" si="1">H18*4+G18*9+F18*4</f>
        <v>56.440000000000005</v>
      </c>
    </row>
    <row r="19" spans="1:944" s="29" customFormat="1" ht="20.25" customHeight="1" x14ac:dyDescent="0.25">
      <c r="A19" s="28"/>
      <c r="B19" s="21"/>
      <c r="C19" s="22" t="s">
        <v>30</v>
      </c>
      <c r="D19" s="23" t="s">
        <v>31</v>
      </c>
      <c r="E19" s="21"/>
      <c r="F19" s="21">
        <v>1.58</v>
      </c>
      <c r="G19" s="24">
        <v>0.2</v>
      </c>
      <c r="H19" s="21">
        <v>9.66</v>
      </c>
      <c r="I19" s="21">
        <f t="shared" si="1"/>
        <v>46.76</v>
      </c>
    </row>
    <row r="20" spans="1:944" ht="19.5" customHeight="1" x14ac:dyDescent="0.25">
      <c r="B20" s="21" t="s">
        <v>32</v>
      </c>
      <c r="C20" s="22" t="s">
        <v>33</v>
      </c>
      <c r="D20" s="23">
        <v>100</v>
      </c>
      <c r="E20" s="21"/>
      <c r="F20" s="24">
        <v>0.4</v>
      </c>
      <c r="G20" s="24">
        <v>0.4</v>
      </c>
      <c r="H20" s="24">
        <v>9.8000000000000007</v>
      </c>
      <c r="I20" s="21">
        <f t="shared" si="1"/>
        <v>44.400000000000006</v>
      </c>
    </row>
    <row r="21" spans="1:944" ht="21" customHeight="1" x14ac:dyDescent="0.25">
      <c r="B21" s="30"/>
      <c r="C21" s="30" t="s">
        <v>34</v>
      </c>
      <c r="D21" s="31"/>
      <c r="E21" s="32"/>
      <c r="F21" s="33">
        <f>SUM(F14:F20)</f>
        <v>38.323333333333331</v>
      </c>
      <c r="G21" s="33">
        <f>SUM(G14:G20)</f>
        <v>39.749333333333325</v>
      </c>
      <c r="H21" s="33">
        <f>SUM(H14:H20)</f>
        <v>147.25111111111113</v>
      </c>
      <c r="I21" s="32">
        <f t="shared" si="1"/>
        <v>1100.0417777777777</v>
      </c>
    </row>
    <row r="22" spans="1:944" x14ac:dyDescent="0.25">
      <c r="F22" s="6"/>
    </row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s="29" customFormat="1" ht="12.75" x14ac:dyDescent="0.25">
      <c r="A27" s="6"/>
      <c r="B27" s="3"/>
      <c r="C27" s="6"/>
      <c r="D27" s="3" t="s">
        <v>35</v>
      </c>
      <c r="E27" s="3"/>
      <c r="F27" s="6"/>
      <c r="G27" s="3"/>
      <c r="H27" s="3"/>
      <c r="I27" s="3"/>
    </row>
    <row r="28" spans="1:944" s="29" customFormat="1" ht="12.75" customHeight="1" x14ac:dyDescent="0.25">
      <c r="A28" s="6"/>
      <c r="B28" s="3"/>
      <c r="C28" s="6"/>
      <c r="D28" s="3"/>
      <c r="E28" s="3"/>
      <c r="F28" s="6"/>
      <c r="G28" s="3"/>
      <c r="H28" s="3"/>
      <c r="I28" s="3"/>
    </row>
    <row r="29" spans="1:944" s="3" customFormat="1" ht="12.75" customHeight="1" x14ac:dyDescent="0.25">
      <c r="A29" s="6"/>
      <c r="C29" s="6"/>
      <c r="AIY29"/>
      <c r="AIZ29"/>
      <c r="AJA29"/>
      <c r="AJB29"/>
      <c r="AJC29"/>
      <c r="AJD29"/>
      <c r="AJE29"/>
      <c r="AJF29"/>
      <c r="AJG29"/>
      <c r="AJH29"/>
    </row>
    <row r="34" spans="1:944" s="29" customFormat="1" ht="12.75" x14ac:dyDescent="0.25">
      <c r="A34" s="6"/>
      <c r="B34" s="3"/>
      <c r="C34" s="6"/>
      <c r="D34" s="3"/>
      <c r="E34" s="3"/>
      <c r="F34" s="3"/>
      <c r="G34" s="3"/>
      <c r="H34" s="3"/>
      <c r="I34" s="3"/>
    </row>
    <row r="35" spans="1:944" s="29" customFormat="1" ht="12.75" customHeight="1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" customFormat="1" ht="12.75" customHeight="1" x14ac:dyDescent="0.25">
      <c r="A36" s="6"/>
      <c r="C36" s="6"/>
      <c r="AIY36"/>
      <c r="AIZ36"/>
      <c r="AJA36"/>
      <c r="AJB36"/>
      <c r="AJC36"/>
      <c r="AJD36"/>
      <c r="AJE36"/>
      <c r="AJF36"/>
      <c r="AJG36"/>
      <c r="AJH36"/>
    </row>
    <row r="42" spans="1:944" s="29" customFormat="1" ht="12.75" x14ac:dyDescent="0.25">
      <c r="A42" s="6"/>
      <c r="B42" s="3"/>
      <c r="C42" s="6"/>
      <c r="D42" s="3"/>
      <c r="E42" s="3"/>
      <c r="F42" s="3"/>
      <c r="G42" s="3"/>
      <c r="H42" s="3"/>
      <c r="I42" s="3"/>
    </row>
    <row r="43" spans="1:944" s="29" customFormat="1" ht="12.75" customHeight="1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" customFormat="1" ht="12.75" customHeight="1" x14ac:dyDescent="0.25">
      <c r="A44" s="6"/>
      <c r="C44" s="6"/>
      <c r="AIY44"/>
      <c r="AIZ44"/>
      <c r="AJA44"/>
      <c r="AJB44"/>
      <c r="AJC44"/>
      <c r="AJD44"/>
      <c r="AJE44"/>
      <c r="AJF44"/>
      <c r="AJG44"/>
      <c r="AJH44"/>
    </row>
    <row r="49" spans="1:944" s="29" customFormat="1" ht="12.75" x14ac:dyDescent="0.25">
      <c r="A49" s="6"/>
      <c r="B49" s="3"/>
      <c r="C49" s="6"/>
      <c r="D49" s="3"/>
      <c r="E49" s="3"/>
      <c r="F49" s="3"/>
      <c r="G49" s="3"/>
      <c r="H49" s="3"/>
      <c r="I49" s="3"/>
    </row>
    <row r="50" spans="1:944" s="29" customFormat="1" ht="12.75" customHeight="1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29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29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6" spans="1:944" s="3" customFormat="1" ht="15" customHeight="1" x14ac:dyDescent="0.25">
      <c r="A56" s="6"/>
      <c r="C56" s="6"/>
      <c r="AIY56"/>
      <c r="AIZ56"/>
      <c r="AJA56"/>
      <c r="AJB56"/>
      <c r="AJC56"/>
      <c r="AJD56"/>
      <c r="AJE56"/>
      <c r="AJF56"/>
      <c r="AJG56"/>
      <c r="AJH56"/>
    </row>
    <row r="57" spans="1:944" s="3" customFormat="1" ht="12.7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33.6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62" spans="1:944" s="29" customFormat="1" ht="12.75" x14ac:dyDescent="0.25">
      <c r="A62" s="6"/>
      <c r="B62" s="3"/>
      <c r="C62" s="6"/>
      <c r="D62" s="3"/>
      <c r="E62" s="3"/>
      <c r="F62" s="3"/>
      <c r="G62" s="3"/>
      <c r="H62" s="3"/>
      <c r="I62" s="3"/>
    </row>
    <row r="63" spans="1:944" s="29" customFormat="1" ht="12.75" customHeight="1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" customFormat="1" ht="12.75" customHeight="1" x14ac:dyDescent="0.25">
      <c r="A64" s="6"/>
      <c r="C64" s="6"/>
      <c r="AIY64"/>
      <c r="AIZ64"/>
      <c r="AJA64"/>
      <c r="AJB64"/>
      <c r="AJC64"/>
      <c r="AJD64"/>
      <c r="AJE64"/>
      <c r="AJF64"/>
      <c r="AJG64"/>
      <c r="AJH64"/>
    </row>
    <row r="69" spans="1:944" s="29" customFormat="1" ht="12.75" x14ac:dyDescent="0.25">
      <c r="A69" s="6"/>
      <c r="B69" s="3"/>
      <c r="C69" s="6"/>
      <c r="D69" s="3"/>
      <c r="E69" s="3"/>
      <c r="F69" s="3"/>
      <c r="G69" s="3"/>
      <c r="H69" s="3"/>
      <c r="I69" s="3"/>
    </row>
    <row r="70" spans="1:944" s="29" customFormat="1" ht="12.75" customHeight="1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" customFormat="1" ht="13.9" customHeight="1" x14ac:dyDescent="0.25">
      <c r="A71" s="6"/>
      <c r="C71" s="6"/>
      <c r="AIY71"/>
      <c r="AIZ71"/>
      <c r="AJA71"/>
      <c r="AJB71"/>
      <c r="AJC71"/>
      <c r="AJD71"/>
      <c r="AJE71"/>
      <c r="AJF71"/>
      <c r="AJG71"/>
      <c r="AJH71"/>
    </row>
    <row r="74" spans="1:944" s="3" customFormat="1" x14ac:dyDescent="0.25">
      <c r="A74" s="6"/>
      <c r="C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IY74"/>
      <c r="AIZ74"/>
      <c r="AJA74"/>
      <c r="AJB74"/>
      <c r="AJC74"/>
      <c r="AJD74"/>
      <c r="AJE74"/>
      <c r="AJF74"/>
      <c r="AJG74"/>
      <c r="AJH74"/>
    </row>
    <row r="75" spans="1:944" s="3" customFormat="1" x14ac:dyDescent="0.25">
      <c r="A75" s="6"/>
      <c r="C75" s="6"/>
      <c r="O75" s="34"/>
      <c r="P75" s="35"/>
      <c r="Q75" s="35"/>
      <c r="R75" s="35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7" spans="1:944" s="29" customFormat="1" ht="12.75" x14ac:dyDescent="0.25">
      <c r="A77" s="6"/>
      <c r="B77" s="3"/>
      <c r="C77" s="6"/>
      <c r="D77" s="3"/>
      <c r="E77" s="3"/>
      <c r="F77" s="3"/>
      <c r="G77" s="3"/>
      <c r="H77" s="3"/>
      <c r="I77" s="3"/>
    </row>
    <row r="78" spans="1:944" s="29" customFormat="1" ht="12.75" customHeight="1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ht="12.75" customHeight="1" x14ac:dyDescent="0.25"/>
    <row r="80" spans="1:944" ht="23.1" customHeight="1" x14ac:dyDescent="0.25"/>
    <row r="81" spans="1:944" ht="12.75" customHeight="1" x14ac:dyDescent="0.25"/>
    <row r="82" spans="1:944" ht="12.75" customHeight="1" x14ac:dyDescent="0.25"/>
    <row r="83" spans="1:944" ht="12.75" customHeight="1" x14ac:dyDescent="0.25"/>
    <row r="84" spans="1:944" s="29" customFormat="1" ht="12.75" x14ac:dyDescent="0.25">
      <c r="A84" s="6"/>
      <c r="B84" s="3"/>
      <c r="C84" s="6"/>
      <c r="D84" s="3"/>
      <c r="E84" s="3"/>
      <c r="F84" s="3"/>
      <c r="G84" s="3"/>
      <c r="H84" s="3"/>
      <c r="I84" s="3"/>
    </row>
    <row r="85" spans="1:944" s="29" customFormat="1" ht="12.75" customHeight="1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ht="12.75" customHeight="1" x14ac:dyDescent="0.25"/>
    <row r="88" spans="1:944" ht="12.75" customHeight="1" x14ac:dyDescent="0.25"/>
    <row r="89" spans="1:944" x14ac:dyDescent="0.25">
      <c r="AIY89" s="3"/>
      <c r="AIZ89" s="3"/>
      <c r="AJA89" s="3"/>
      <c r="AJB89" s="3"/>
      <c r="AJC89" s="3"/>
      <c r="AJD89" s="3"/>
      <c r="AJE89" s="3"/>
      <c r="AJF89" s="3"/>
      <c r="AJG89" s="3"/>
      <c r="AJH89" s="3"/>
    </row>
    <row r="91" spans="1:944" s="29" customFormat="1" ht="12.75" x14ac:dyDescent="0.25">
      <c r="A91" s="6"/>
      <c r="B91" s="3"/>
      <c r="C91" s="6"/>
      <c r="D91" s="3"/>
      <c r="E91" s="3"/>
      <c r="F91" s="3"/>
      <c r="G91" s="3"/>
      <c r="H91" s="3"/>
      <c r="I91" s="3"/>
    </row>
    <row r="92" spans="1:944" s="29" customFormat="1" ht="12.75" customHeight="1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29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29" customFormat="1" ht="44.2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" customFormat="1" ht="34.5" customHeight="1" x14ac:dyDescent="0.25">
      <c r="A95" s="6"/>
      <c r="C95" s="6"/>
      <c r="J95" s="6"/>
      <c r="AIY95"/>
      <c r="AIZ95"/>
      <c r="AJA95"/>
      <c r="AJB95"/>
      <c r="AJC95"/>
      <c r="AJD95"/>
      <c r="AJE95"/>
      <c r="AJF95"/>
      <c r="AJG95"/>
      <c r="AJH95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(6)</vt:lpstr>
      <vt:lpstr>Завтрак (12)</vt:lpstr>
      <vt:lpstr>'Завтрак (12)'!Область_печати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2023-01-14T07:09:21Z</dcterms:created>
  <dcterms:modified xsi:type="dcterms:W3CDTF">2023-01-14T07:10:55Z</dcterms:modified>
</cp:coreProperties>
</file>