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 activeTab="1"/>
  </bookViews>
  <sheets>
    <sheet name="Завтрак (суб)" sheetId="2" r:id="rId1"/>
    <sheet name="Завтрак (суб2)" sheetId="1" r:id="rId2"/>
  </sheets>
  <definedNames>
    <definedName name="_xlnm.Print_Area" localSheetId="0">'Завтрак (суб)'!$A$1:$I$22</definedName>
    <definedName name="_xlnm.Print_Area" localSheetId="1">'Завтрак (суб2)'!$A$1:$I$20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G21" i="2"/>
  <c r="F21" i="2"/>
  <c r="E21" i="2"/>
  <c r="I18" i="2"/>
  <c r="I21" i="2" s="1"/>
  <c r="I15" i="2"/>
  <c r="E19" i="1" l="1"/>
</calcChain>
</file>

<file path=xl/sharedStrings.xml><?xml version="1.0" encoding="utf-8"?>
<sst xmlns="http://schemas.openxmlformats.org/spreadsheetml/2006/main" count="62" uniqueCount="37">
  <si>
    <t>УТВЕРЖДЕНО</t>
  </si>
  <si>
    <t xml:space="preserve"> Директор ГБОУ СОШ№8 г. Беслан</t>
  </si>
  <si>
    <t>Хаблиева А. Т.__________________</t>
  </si>
  <si>
    <t>"21" 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</si>
  <si>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</si>
  <si>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</si>
  <si>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</si>
  <si>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</si>
  <si>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</si>
  <si>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</si>
  <si>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</si>
  <si>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</si>
  <si>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</si>
  <si>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</si>
  <si>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</si>
  <si>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</si>
  <si>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</si>
  <si>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</si>
  <si>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</si>
  <si>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6</t>
  </si>
  <si>
    <t>291/М</t>
  </si>
  <si>
    <t>Плов с курицей</t>
  </si>
  <si>
    <t>180/100.</t>
  </si>
  <si>
    <t>342/М</t>
  </si>
  <si>
    <t>Компот из свежих яблок</t>
  </si>
  <si>
    <t>Хлеб пшеничный</t>
  </si>
  <si>
    <t>338/М</t>
  </si>
  <si>
    <t>Яблоко</t>
  </si>
  <si>
    <t>Итого:</t>
  </si>
  <si>
    <t>______________________</t>
  </si>
  <si>
    <t>День: суббота</t>
  </si>
  <si>
    <t>102/М</t>
  </si>
  <si>
    <t>Суп картофельный с горохом</t>
  </si>
  <si>
    <t>55/М</t>
  </si>
  <si>
    <t>Салат из свеклы с соленым огурцом</t>
  </si>
  <si>
    <t xml:space="preserve">День </t>
  </si>
  <si>
    <t>291/М/ССЖ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</si>
</sst>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horizontal="left"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top"/>
    </xf>
    <xf numFmtId="0" fontId="9" fillId="0" borderId="4" xfId="2" applyFont="1" applyBorder="1" applyAlignment="1">
      <alignment vertical="top" wrapText="1"/>
    </xf>
    <xf numFmtId="1" fontId="9" fillId="0" borderId="4" xfId="2" applyNumberFormat="1" applyFont="1" applyBorder="1" applyAlignment="1">
      <alignment horizontal="center" vertical="top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vertical="center" wrapText="1"/>
    </xf>
    <xf numFmtId="1" fontId="9" fillId="0" borderId="4" xfId="2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zoomScaleNormal="100" workbookViewId="0">
      <selection activeCell="E22" sqref="E22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30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26.25" customHeight="1" x14ac:dyDescent="0.25">
      <c r="A15" s="19"/>
      <c r="B15" s="39" t="s">
        <v>31</v>
      </c>
      <c r="C15" s="40" t="s">
        <v>32</v>
      </c>
      <c r="D15" s="41">
        <v>250</v>
      </c>
      <c r="E15" s="39">
        <v>3.98</v>
      </c>
      <c r="F15" s="39">
        <v>4.3899999999999997</v>
      </c>
      <c r="G15" s="39">
        <v>4.22</v>
      </c>
      <c r="H15" s="39">
        <v>13.23</v>
      </c>
      <c r="I15" s="39">
        <f t="shared" ref="I15" si="0">H15*4+G15*9+F15*4</f>
        <v>108.46000000000001</v>
      </c>
    </row>
    <row r="16" spans="1:9" ht="33.75" customHeight="1" x14ac:dyDescent="0.25">
      <c r="A16" s="19"/>
      <c r="B16" s="39" t="s">
        <v>33</v>
      </c>
      <c r="C16" s="40" t="s">
        <v>34</v>
      </c>
      <c r="D16" s="41">
        <v>100</v>
      </c>
      <c r="E16" s="39">
        <v>9.4700000000000006</v>
      </c>
      <c r="F16" s="39">
        <v>1.2166666666666666</v>
      </c>
      <c r="G16" s="39">
        <v>5.1000000000000005</v>
      </c>
      <c r="H16" s="39">
        <v>6.1333333333333337</v>
      </c>
      <c r="I16" s="39">
        <v>75.3</v>
      </c>
    </row>
    <row r="17" spans="1:944" ht="39" customHeight="1" x14ac:dyDescent="0.25">
      <c r="A17" s="16" t="s">
        <v>35</v>
      </c>
      <c r="B17" s="20" t="s">
        <v>36</v>
      </c>
      <c r="C17" s="42" t="s">
        <v>21</v>
      </c>
      <c r="D17" s="43">
        <v>280</v>
      </c>
      <c r="E17" s="44">
        <v>34.07</v>
      </c>
      <c r="F17" s="44">
        <v>28.86</v>
      </c>
      <c r="G17" s="44">
        <v>24.81</v>
      </c>
      <c r="H17" s="44">
        <v>40.69</v>
      </c>
      <c r="I17" s="44">
        <v>502.5</v>
      </c>
    </row>
    <row r="18" spans="1:944" ht="30.75" customHeight="1" x14ac:dyDescent="0.25">
      <c r="A18" s="16"/>
      <c r="B18" s="45" t="s">
        <v>23</v>
      </c>
      <c r="C18" s="46" t="s">
        <v>24</v>
      </c>
      <c r="D18" s="47">
        <v>180</v>
      </c>
      <c r="E18" s="45">
        <v>4.5</v>
      </c>
      <c r="F18" s="45">
        <v>0.14000000000000001</v>
      </c>
      <c r="G18" s="45">
        <v>0.14000000000000001</v>
      </c>
      <c r="H18" s="45">
        <v>13.51</v>
      </c>
      <c r="I18" s="45">
        <f t="shared" ref="I18" si="1">H18*4+G18*9+F18*4</f>
        <v>55.86</v>
      </c>
    </row>
    <row r="19" spans="1:944" ht="23.25" customHeight="1" x14ac:dyDescent="0.25">
      <c r="A19" s="16"/>
      <c r="B19" s="20"/>
      <c r="C19" s="42" t="s">
        <v>25</v>
      </c>
      <c r="D19" s="43">
        <v>60</v>
      </c>
      <c r="E19" s="44">
        <v>1.67</v>
      </c>
      <c r="F19" s="44">
        <v>3.16</v>
      </c>
      <c r="G19" s="44">
        <v>0.4</v>
      </c>
      <c r="H19" s="44">
        <v>19.32</v>
      </c>
      <c r="I19" s="44">
        <v>94</v>
      </c>
    </row>
    <row r="20" spans="1:944" ht="23.25" customHeight="1" x14ac:dyDescent="0.25">
      <c r="A20" s="16"/>
      <c r="B20" s="20">
        <v>4.0199999999999996</v>
      </c>
      <c r="C20" s="42" t="s">
        <v>27</v>
      </c>
      <c r="D20" s="43">
        <v>100</v>
      </c>
      <c r="E20" s="44">
        <v>7.73</v>
      </c>
      <c r="F20" s="44">
        <v>0.8</v>
      </c>
      <c r="G20" s="44">
        <v>0.2</v>
      </c>
      <c r="H20" s="44">
        <v>7.5</v>
      </c>
      <c r="I20" s="44">
        <v>38</v>
      </c>
    </row>
    <row r="21" spans="1:944" ht="21.75" customHeight="1" x14ac:dyDescent="0.25">
      <c r="A21" s="16"/>
      <c r="B21" s="20"/>
      <c r="C21" s="48" t="s">
        <v>28</v>
      </c>
      <c r="D21" s="20"/>
      <c r="E21" s="49">
        <f>SUM(E15:E20)</f>
        <v>61.42</v>
      </c>
      <c r="F21" s="49">
        <f>SUM(F17:F20)</f>
        <v>32.959999999999994</v>
      </c>
      <c r="G21" s="49">
        <f>SUM(G17:G20)</f>
        <v>25.549999999999997</v>
      </c>
      <c r="H21" s="49">
        <f>SUM(H17:H20)</f>
        <v>81.02</v>
      </c>
      <c r="I21" s="49">
        <f>SUM(I17:I20)</f>
        <v>690.36</v>
      </c>
    </row>
    <row r="22" spans="1:944" s="36" customFormat="1" ht="12.75" customHeight="1" x14ac:dyDescent="0.25">
      <c r="A22" s="34"/>
      <c r="B22" s="35"/>
      <c r="C22" s="34"/>
      <c r="D22" s="35"/>
      <c r="E22" s="35"/>
      <c r="F22" s="35"/>
      <c r="G22" s="35"/>
      <c r="H22" s="35"/>
      <c r="I22" s="35"/>
    </row>
    <row r="23" spans="1:944" ht="12.75" customHeight="1" x14ac:dyDescent="0.25"/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36" customFormat="1" ht="12.75" x14ac:dyDescent="0.25">
      <c r="A30" s="6"/>
      <c r="B30" s="3"/>
      <c r="C30" s="6"/>
      <c r="D30" s="3" t="s">
        <v>29</v>
      </c>
      <c r="E30" s="3"/>
      <c r="F30" s="6"/>
      <c r="G30" s="3"/>
      <c r="H30" s="3"/>
      <c r="I30" s="3"/>
    </row>
    <row r="31" spans="1:944" s="36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6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6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6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6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6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6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6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6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6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6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37"/>
      <c r="P78" s="38"/>
      <c r="Q78" s="38"/>
      <c r="R78" s="38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6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36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36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36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6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6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7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tabSelected="1" view="pageBreakPreview" zoomScaleNormal="100" workbookViewId="0">
      <selection activeCell="A10" sqref="A10:I10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1.5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4">
        <v>34.07</v>
      </c>
      <c r="F15" s="24">
        <v>19.11</v>
      </c>
      <c r="G15" s="24">
        <v>19.559999999999999</v>
      </c>
      <c r="H15" s="24">
        <v>40.69</v>
      </c>
      <c r="I15" s="25">
        <v>415.24</v>
      </c>
    </row>
    <row r="16" spans="1:944" s="3" customFormat="1" ht="24.75" customHeight="1" x14ac:dyDescent="0.25">
      <c r="A16" s="16"/>
      <c r="B16" s="21" t="s">
        <v>23</v>
      </c>
      <c r="C16" s="26" t="s">
        <v>24</v>
      </c>
      <c r="D16" s="27">
        <v>180</v>
      </c>
      <c r="E16" s="28">
        <v>4.5</v>
      </c>
      <c r="F16" s="28">
        <v>0.14000000000000001</v>
      </c>
      <c r="G16" s="28">
        <v>0.04</v>
      </c>
      <c r="H16" s="28">
        <v>13.88</v>
      </c>
      <c r="I16" s="25">
        <v>56.440000000000005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21"/>
      <c r="C17" s="22" t="s">
        <v>25</v>
      </c>
      <c r="D17" s="23">
        <v>40</v>
      </c>
      <c r="E17" s="24">
        <v>1.67</v>
      </c>
      <c r="F17" s="24">
        <v>3.04</v>
      </c>
      <c r="G17" s="25">
        <v>0.4</v>
      </c>
      <c r="H17" s="24">
        <v>19.32</v>
      </c>
      <c r="I17" s="25">
        <v>93.04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1" t="s">
        <v>26</v>
      </c>
      <c r="C18" s="22" t="s">
        <v>27</v>
      </c>
      <c r="D18" s="23">
        <v>100</v>
      </c>
      <c r="E18" s="24">
        <v>7.73</v>
      </c>
      <c r="F18" s="25">
        <v>0.4</v>
      </c>
      <c r="G18" s="25">
        <v>0.4</v>
      </c>
      <c r="H18" s="25">
        <v>9.8000000000000007</v>
      </c>
      <c r="I18" s="25">
        <v>44.4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9"/>
      <c r="C19" s="29" t="s">
        <v>28</v>
      </c>
      <c r="D19" s="30"/>
      <c r="E19" s="31">
        <f>SUM(E15:E18)</f>
        <v>47.97</v>
      </c>
      <c r="F19" s="32">
        <v>22.65</v>
      </c>
      <c r="G19" s="32">
        <v>20.36</v>
      </c>
      <c r="H19" s="32">
        <v>84.81</v>
      </c>
      <c r="I19" s="33">
        <v>613.08000000000004</v>
      </c>
    </row>
    <row r="20" spans="1:944" s="36" customFormat="1" ht="12.75" customHeight="1" x14ac:dyDescent="0.25">
      <c r="A20" s="34"/>
      <c r="B20" s="35"/>
      <c r="C20" s="34"/>
      <c r="D20" s="35"/>
      <c r="E20" s="35"/>
      <c r="F20" s="35"/>
      <c r="G20" s="35"/>
      <c r="H20" s="35"/>
      <c r="I20" s="35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6" customFormat="1" ht="12.75" x14ac:dyDescent="0.25">
      <c r="A28" s="6"/>
      <c r="B28" s="3"/>
      <c r="C28" s="6"/>
      <c r="D28" s="3" t="s">
        <v>29</v>
      </c>
      <c r="E28" s="3"/>
      <c r="F28" s="6"/>
      <c r="G28" s="3"/>
      <c r="H28" s="3"/>
      <c r="I28" s="3"/>
    </row>
    <row r="29" spans="1:944" s="36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6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6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6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6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6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6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6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6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6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6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7"/>
      <c r="P76" s="38"/>
      <c r="Q76" s="38"/>
      <c r="R76" s="38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6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6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6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6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6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6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(суб)</vt:lpstr>
      <vt:lpstr>Завтрак (суб2)</vt:lpstr>
      <vt:lpstr>'Завтрак (суб)'!Область_печати</vt:lpstr>
      <vt:lpstr>'Завтрак (суб2)'!Область_печати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2023-01-21T06:28:21Z</dcterms:created>
  <dcterms:modified xsi:type="dcterms:W3CDTF">2023-01-21T06:36:02Z</dcterms:modified>
</cp:coreProperties>
</file>