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8)" sheetId="2" r:id="rId1"/>
    <sheet name="Завтрак (7)" sheetId="1" r:id="rId2"/>
  </sheets>
  <definedNames>
    <definedName name="_xlnm.Print_Area" localSheetId="1">'Завтрак (7)'!$A$1:$I$20</definedName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I21" i="2"/>
  <c r="I20" i="2"/>
  <c r="I19" i="2"/>
  <c r="I18" i="2"/>
  <c r="I17" i="2"/>
  <c r="I16" i="2"/>
  <c r="I15" i="2"/>
  <c r="E19" i="1" l="1"/>
</calcChain>
</file>

<file path=xl/sharedStrings.xml><?xml version="1.0" encoding="utf-8"?>
<sst xmlns="http://schemas.openxmlformats.org/spreadsheetml/2006/main" count="67" uniqueCount="41">
  <si>
    <t>УТВЕРЖДЕНО</t>
  </si>
  <si>
    <t xml:space="preserve"> Директор ГБОУ СОШ№8 г. Беслан</t>
  </si>
  <si>
    <t>Хаблиева А. Т.__________________</t>
  </si>
  <si>
    <t>"30"января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</si>
  <si>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</si>
  <si>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</si>
  <si>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</si>
  <si>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</si>
  <si>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</si>
  <si>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</si>
  <si>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</si>
  <si>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</si>
  <si>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</si>
  <si>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</si>
  <si>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</si>
  <si>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</si>
  <si>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</si>
  <si>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</si>
  <si>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</si>
  <si>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</si>
  <si>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</si>
  <si>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</si>
  <si>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180/100.</t>
  </si>
  <si>
    <t>388/М</t>
  </si>
  <si>
    <t>Чай с сахаром</t>
  </si>
  <si>
    <t>200/15</t>
  </si>
  <si>
    <t>Хлеб пшеничный</t>
  </si>
  <si>
    <t>338/М</t>
  </si>
  <si>
    <t>Яблоко</t>
  </si>
  <si>
    <t>Итого:</t>
  </si>
  <si>
    <t>______________________</t>
  </si>
  <si>
    <t>"30" января 2023г.</t>
  </si>
  <si>
    <t>50/М</t>
  </si>
  <si>
    <t>Салат из свеклы с сыром</t>
  </si>
  <si>
    <t>88/М</t>
  </si>
  <si>
    <t>Щи из свежей капусты с картофелем и сметаной</t>
  </si>
  <si>
    <t>200/5</t>
  </si>
  <si>
    <t>150/90</t>
  </si>
  <si>
    <t>342/М</t>
  </si>
  <si>
    <t>Компот из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</si>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</sst>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18" sqref="E18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31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39" t="s">
        <v>32</v>
      </c>
      <c r="C15" s="40" t="s">
        <v>33</v>
      </c>
      <c r="D15" s="41">
        <v>60</v>
      </c>
      <c r="E15" s="39">
        <v>13.91</v>
      </c>
      <c r="F15" s="39">
        <v>3.02</v>
      </c>
      <c r="G15" s="39">
        <v>6.39</v>
      </c>
      <c r="H15" s="39">
        <v>3.96</v>
      </c>
      <c r="I15" s="39">
        <f t="shared" ref="I15:I22" si="0">H15*4+G15*9+F15*4</f>
        <v>85.429999999999993</v>
      </c>
    </row>
    <row r="16" spans="1:944" s="3" customFormat="1" ht="30.75" customHeight="1" x14ac:dyDescent="0.25">
      <c r="A16" s="16"/>
      <c r="B16" s="41" t="s">
        <v>34</v>
      </c>
      <c r="C16" s="40" t="s">
        <v>35</v>
      </c>
      <c r="D16" s="41" t="s">
        <v>36</v>
      </c>
      <c r="E16" s="39">
        <v>6.33</v>
      </c>
      <c r="F16" s="39">
        <v>1.95</v>
      </c>
      <c r="G16" s="39">
        <v>5.95</v>
      </c>
      <c r="H16" s="39">
        <v>9.1199999999999992</v>
      </c>
      <c r="I16" s="39">
        <f t="shared" si="0"/>
        <v>97.83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2" t="s">
        <v>20</v>
      </c>
      <c r="C17" s="40" t="s">
        <v>21</v>
      </c>
      <c r="D17" s="41" t="s">
        <v>37</v>
      </c>
      <c r="E17" s="39">
        <v>34.07</v>
      </c>
      <c r="F17" s="39">
        <v>19.11</v>
      </c>
      <c r="G17" s="39">
        <v>19.559999999999999</v>
      </c>
      <c r="H17" s="39">
        <v>40.69</v>
      </c>
      <c r="I17" s="39">
        <f t="shared" si="0"/>
        <v>415.23999999999995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2" t="s">
        <v>38</v>
      </c>
      <c r="C18" s="40" t="s">
        <v>39</v>
      </c>
      <c r="D18" s="41">
        <v>180</v>
      </c>
      <c r="E18" s="39">
        <v>4.6900000000000004</v>
      </c>
      <c r="F18" s="39">
        <v>0.14000000000000001</v>
      </c>
      <c r="G18" s="39">
        <v>0.04</v>
      </c>
      <c r="H18" s="39">
        <v>13.88</v>
      </c>
      <c r="I18" s="39">
        <f t="shared" si="0"/>
        <v>56.440000000000005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39"/>
      <c r="C19" s="40" t="s">
        <v>40</v>
      </c>
      <c r="D19" s="41">
        <v>40</v>
      </c>
      <c r="E19" s="39">
        <v>0.83</v>
      </c>
      <c r="F19" s="39">
        <v>2.64</v>
      </c>
      <c r="G19" s="39">
        <v>0.48</v>
      </c>
      <c r="H19" s="39">
        <v>15.86</v>
      </c>
      <c r="I19" s="39">
        <f t="shared" si="0"/>
        <v>78.319999999999993</v>
      </c>
    </row>
    <row r="20" spans="1:944" ht="23.25" customHeight="1" x14ac:dyDescent="0.25">
      <c r="A20" s="16"/>
      <c r="B20" s="39"/>
      <c r="C20" s="40" t="s">
        <v>26</v>
      </c>
      <c r="D20" s="41">
        <v>20</v>
      </c>
      <c r="E20" s="39">
        <v>1.67</v>
      </c>
      <c r="F20" s="39">
        <v>1.58</v>
      </c>
      <c r="G20" s="42">
        <v>0.2</v>
      </c>
      <c r="H20" s="39">
        <v>9.66</v>
      </c>
      <c r="I20" s="39">
        <f t="shared" si="0"/>
        <v>46.76</v>
      </c>
    </row>
    <row r="21" spans="1:944" ht="21.75" customHeight="1" x14ac:dyDescent="0.25">
      <c r="A21" s="16"/>
      <c r="B21" s="39" t="s">
        <v>27</v>
      </c>
      <c r="C21" s="40" t="s">
        <v>28</v>
      </c>
      <c r="D21" s="41">
        <v>100</v>
      </c>
      <c r="E21" s="39">
        <v>7.73</v>
      </c>
      <c r="F21" s="42">
        <v>0.4</v>
      </c>
      <c r="G21" s="42">
        <v>0.4</v>
      </c>
      <c r="H21" s="42">
        <v>9.8000000000000007</v>
      </c>
      <c r="I21" s="39">
        <f t="shared" si="0"/>
        <v>44.400000000000006</v>
      </c>
    </row>
    <row r="22" spans="1:944" s="36" customFormat="1" ht="23.25" customHeight="1" x14ac:dyDescent="0.25">
      <c r="A22" s="34"/>
      <c r="B22" s="43"/>
      <c r="C22" s="43" t="s">
        <v>29</v>
      </c>
      <c r="D22" s="44"/>
      <c r="E22" s="45">
        <f>+E15+E16+E17+E18+E19+E20+E21</f>
        <v>69.23</v>
      </c>
      <c r="F22" s="44">
        <f>SUM(F14:F21)</f>
        <v>34.839999999999996</v>
      </c>
      <c r="G22" s="44">
        <f>SUM(G14:G21)</f>
        <v>40.019999999999996</v>
      </c>
      <c r="H22" s="44">
        <f>SUM(H14:H21)</f>
        <v>110.96999999999998</v>
      </c>
      <c r="I22" s="45">
        <f t="shared" si="0"/>
        <v>943.42</v>
      </c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15" sqref="E15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34.07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 t="s">
        <v>25</v>
      </c>
      <c r="E16" s="28">
        <v>1.87</v>
      </c>
      <c r="F16" s="28">
        <v>0.1</v>
      </c>
      <c r="G16" s="28">
        <v>0</v>
      </c>
      <c r="H16" s="28">
        <v>15</v>
      </c>
      <c r="I16" s="25">
        <v>60.4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26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27</v>
      </c>
      <c r="C18" s="22" t="s">
        <v>28</v>
      </c>
      <c r="D18" s="23">
        <v>100</v>
      </c>
      <c r="E18" s="24">
        <v>7.73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29</v>
      </c>
      <c r="D19" s="30"/>
      <c r="E19" s="31">
        <f>SUM(E15:E18)</f>
        <v>45.34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30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(8)</vt:lpstr>
      <vt:lpstr>Завтрак (7)</vt:lpstr>
      <vt:lpstr>'Завтрак (7)'!Область_печати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2023-01-30T07:24:43Z</dcterms:created>
  <dcterms:modified xsi:type="dcterms:W3CDTF">2023-01-30T07:25:47Z</dcterms:modified>
</cp:coreProperties>
</file>